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J.N. 2020\sol za posipavanje cesta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H12" i="1"/>
  <c r="G12" i="1"/>
  <c r="G14" i="1" l="1"/>
  <c r="G18" i="1" s="1"/>
  <c r="H14" i="1"/>
  <c r="G19" i="1" s="1"/>
  <c r="G20" i="1" s="1"/>
  <c r="G21" i="1" s="1"/>
</calcChain>
</file>

<file path=xl/sharedStrings.xml><?xml version="1.0" encoding="utf-8"?>
<sst xmlns="http://schemas.openxmlformats.org/spreadsheetml/2006/main" count="31" uniqueCount="31">
  <si>
    <t>TROŠKOVNIK</t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</si>
  <si>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</si>
  <si>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</si>
  <si>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</si>
  <si>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>Naziv/Opis stavke</t>
  </si>
  <si>
    <t>Jedinica mjere</t>
  </si>
  <si>
    <t>Jedinična cijena                     (bez PDV-a)</t>
  </si>
  <si>
    <t>1.</t>
  </si>
  <si>
    <t>SVEUKUPNO:</t>
  </si>
  <si>
    <t xml:space="preserve">SVEUKUPNA REKAPITULACIJA 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</si>
  <si>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Sol za posipavanje cesta u zimskim uvjetima</t>
    </r>
  </si>
  <si>
    <t>2.</t>
  </si>
  <si>
    <t>Sol za posipavanje cesta u rinfuzi</t>
  </si>
  <si>
    <t>Sol za posipavanje cesta u vrećama od 25 kg</t>
  </si>
  <si>
    <t>tona</t>
  </si>
  <si>
    <t>komad/ vreća</t>
  </si>
  <si>
    <t>Predviđena količina za jednu godinu</t>
  </si>
  <si>
    <t>Ukupna cijena za jednu godinu (bez PDV-a)</t>
  </si>
  <si>
    <t>Ukupna cijena za dvije godine (bez PDV-a)</t>
  </si>
  <si>
    <t>R. br.</t>
  </si>
  <si>
    <t>7 (4x6)</t>
  </si>
  <si>
    <t>8 (5x6)</t>
  </si>
  <si>
    <t>UKUPNO ZA JEDNU GODINU:</t>
  </si>
  <si>
    <t>UKUPNO ZA DVIJE GODINE:</t>
  </si>
  <si>
    <t>PDV (25%):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</si>
  <si>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označen brojem  6 -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</si>
  <si>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Rok isporuke (RI)</t>
  </si>
  <si>
    <t>Ponuđeni rok isporuke ponude koja je predmet ocjene:</t>
  </si>
  <si>
    <t>UPUTA ZA POPUNJAVANJE: Ponuditelj popunjava ćeliju označenu plavom bojom (E31). U njoj iskazuje duljinu ponuđenog roka isporuke robe.</t>
  </si>
  <si>
    <t>NAPOMENA: Rok isporuke moguće je iskazivati isključivo cijelim brojem (ne decimalnim) u danima (npr. 1, 2...).</t>
  </si>
  <si>
    <t>Predviđena količina za dvije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</si>
</sst>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8" fontId="6" fillId="0" borderId="3" xfId="0" applyNumberFormat="1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4" fillId="0" borderId="1" xfId="0" applyFont="1" applyFill="1" applyBorder="1" applyAlignme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3" borderId="4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/>
    <xf numFmtId="0" fontId="9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1" fontId="9" fillId="4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PageLayoutView="120" workbookViewId="0">
      <selection activeCell="F33" sqref="F33"/>
    </sheetView>
  </sheetViews>
  <sheetFormatPr defaultRowHeight="15" x14ac:dyDescent="0.25"/>
  <cols>
    <col min="1" max="1" width="5" customWidth="1"/>
    <col min="2" max="2" width="24.85546875" customWidth="1"/>
    <col min="3" max="3" width="10" customWidth="1"/>
    <col min="4" max="5" width="14.85546875" customWidth="1"/>
    <col min="6" max="6" width="17.7109375" customWidth="1"/>
    <col min="7" max="7" width="25.7109375" customWidth="1"/>
    <col min="8" max="8" width="22.5703125" customWidth="1"/>
  </cols>
  <sheetData>
    <row r="1" spans="1:10" ht="28.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40"/>
      <c r="J1" s="1"/>
    </row>
    <row r="2" spans="1:10" ht="22.5" customHeight="1" x14ac:dyDescent="0.25">
      <c r="A2" s="24" t="s">
        <v>3</v>
      </c>
      <c r="B2" s="24"/>
      <c r="C2" s="24"/>
      <c r="D2" s="24"/>
      <c r="E2" s="24"/>
      <c r="F2" s="24"/>
      <c r="G2" s="2"/>
      <c r="H2" s="3"/>
      <c r="I2" s="3"/>
      <c r="J2" s="4"/>
    </row>
    <row r="3" spans="1:10" ht="45.75" customHeight="1" x14ac:dyDescent="0.25">
      <c r="A3" s="16" t="s">
        <v>1</v>
      </c>
      <c r="B3" s="34"/>
      <c r="C3" s="37"/>
      <c r="D3" s="38"/>
      <c r="E3" s="38"/>
      <c r="F3" s="38"/>
      <c r="G3" s="38"/>
      <c r="H3" s="39"/>
      <c r="I3" s="3"/>
      <c r="J3" s="4"/>
    </row>
    <row r="4" spans="1:10" ht="15.75" x14ac:dyDescent="0.25">
      <c r="B4" s="36"/>
      <c r="C4" s="36"/>
      <c r="D4" s="36"/>
      <c r="E4" s="35" t="s">
        <v>2</v>
      </c>
      <c r="F4" s="36"/>
      <c r="G4" s="5"/>
      <c r="H4" s="3"/>
      <c r="I4" s="3"/>
      <c r="J4" s="4"/>
    </row>
    <row r="5" spans="1:10" ht="15.75" x14ac:dyDescent="0.25">
      <c r="A5" s="6"/>
      <c r="B5" s="6"/>
      <c r="C5" s="7"/>
      <c r="D5" s="3"/>
      <c r="E5" s="3"/>
      <c r="F5" s="3"/>
      <c r="G5" s="3"/>
      <c r="H5" s="3"/>
      <c r="I5" s="3"/>
      <c r="J5" s="4"/>
    </row>
    <row r="6" spans="1:10" ht="15.75" x14ac:dyDescent="0.25">
      <c r="A6" s="2" t="s">
        <v>10</v>
      </c>
      <c r="B6" s="6"/>
      <c r="C6" s="6"/>
      <c r="D6" s="6"/>
      <c r="E6" s="6"/>
      <c r="F6" s="6"/>
      <c r="G6" s="6"/>
      <c r="H6" s="3"/>
      <c r="I6" s="3"/>
      <c r="J6" s="4"/>
    </row>
    <row r="7" spans="1:10" ht="15.75" x14ac:dyDescent="0.25">
      <c r="A7" s="8"/>
      <c r="B7" s="8"/>
      <c r="C7" s="7"/>
      <c r="D7" s="3"/>
      <c r="E7" s="3"/>
      <c r="F7" s="3"/>
      <c r="G7" s="3"/>
      <c r="H7" s="3"/>
      <c r="I7" s="3"/>
      <c r="J7" s="4"/>
    </row>
    <row r="8" spans="1:10" ht="15.75" x14ac:dyDescent="0.25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7.25" x14ac:dyDescent="0.25">
      <c r="A10" s="17" t="s">
        <v>19</v>
      </c>
      <c r="B10" s="17" t="s">
        <v>4</v>
      </c>
      <c r="C10" s="17" t="s">
        <v>5</v>
      </c>
      <c r="D10" s="18" t="s">
        <v>16</v>
      </c>
      <c r="E10" s="18" t="s">
        <v>30</v>
      </c>
      <c r="F10" s="19" t="s">
        <v>6</v>
      </c>
      <c r="G10" s="20" t="s">
        <v>17</v>
      </c>
      <c r="H10" s="20" t="s">
        <v>18</v>
      </c>
      <c r="I10" s="1"/>
      <c r="J10" s="1"/>
    </row>
    <row r="11" spans="1:10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4">
        <v>6</v>
      </c>
      <c r="G11" s="14" t="s">
        <v>20</v>
      </c>
      <c r="H11" s="14" t="s">
        <v>21</v>
      </c>
      <c r="I11" s="1"/>
      <c r="J11" s="1"/>
    </row>
    <row r="12" spans="1:10" ht="35.25" customHeight="1" x14ac:dyDescent="0.25">
      <c r="A12" s="9" t="s">
        <v>7</v>
      </c>
      <c r="B12" s="10" t="s">
        <v>12</v>
      </c>
      <c r="C12" s="9" t="s">
        <v>14</v>
      </c>
      <c r="D12" s="9">
        <v>797</v>
      </c>
      <c r="E12" s="9">
        <v>1594</v>
      </c>
      <c r="F12" s="26"/>
      <c r="G12" s="11">
        <f>D12*F12</f>
        <v>0</v>
      </c>
      <c r="H12" s="11">
        <f>E12*F12</f>
        <v>0</v>
      </c>
      <c r="I12" s="1"/>
      <c r="J12" s="1"/>
    </row>
    <row r="13" spans="1:10" ht="31.5" x14ac:dyDescent="0.25">
      <c r="A13" s="9" t="s">
        <v>11</v>
      </c>
      <c r="B13" s="10" t="s">
        <v>13</v>
      </c>
      <c r="C13" s="9" t="s">
        <v>15</v>
      </c>
      <c r="D13" s="9">
        <v>100</v>
      </c>
      <c r="E13" s="9">
        <v>200</v>
      </c>
      <c r="F13" s="26"/>
      <c r="G13" s="11">
        <f>D13*F13</f>
        <v>0</v>
      </c>
      <c r="H13" s="11">
        <f>E13*F13</f>
        <v>0</v>
      </c>
    </row>
    <row r="14" spans="1:10" ht="15.75" x14ac:dyDescent="0.25">
      <c r="G14" s="27">
        <f>SUM(G12:G13)</f>
        <v>0</v>
      </c>
      <c r="H14" s="11">
        <f>SUM(H12:H13)</f>
        <v>0</v>
      </c>
    </row>
    <row r="15" spans="1:10" ht="21" customHeight="1" x14ac:dyDescent="0.25"/>
    <row r="16" spans="1:10" ht="24.75" customHeight="1" x14ac:dyDescent="0.25"/>
    <row r="17" spans="1:8" ht="15.75" customHeight="1" x14ac:dyDescent="0.25">
      <c r="C17" s="31" t="s">
        <v>9</v>
      </c>
      <c r="D17" s="32"/>
      <c r="E17" s="32"/>
      <c r="F17" s="33"/>
      <c r="G17" s="15"/>
    </row>
    <row r="18" spans="1:8" ht="15.75" x14ac:dyDescent="0.25">
      <c r="C18" s="28" t="s">
        <v>22</v>
      </c>
      <c r="D18" s="29"/>
      <c r="E18" s="29"/>
      <c r="F18" s="30"/>
      <c r="G18" s="12">
        <f>G14</f>
        <v>0</v>
      </c>
    </row>
    <row r="19" spans="1:8" ht="15.75" x14ac:dyDescent="0.25">
      <c r="C19" s="28" t="s">
        <v>23</v>
      </c>
      <c r="D19" s="29"/>
      <c r="E19" s="29"/>
      <c r="F19" s="30"/>
      <c r="G19" s="12">
        <f>H14</f>
        <v>0</v>
      </c>
    </row>
    <row r="20" spans="1:8" ht="15.75" x14ac:dyDescent="0.25">
      <c r="C20" s="21" t="s">
        <v>24</v>
      </c>
      <c r="D20" s="21"/>
      <c r="E20" s="21"/>
      <c r="F20" s="21"/>
      <c r="G20" s="12">
        <f>G19*0.25</f>
        <v>0</v>
      </c>
    </row>
    <row r="21" spans="1:8" ht="15.75" x14ac:dyDescent="0.25">
      <c r="C21" s="22" t="s">
        <v>8</v>
      </c>
      <c r="D21" s="22"/>
      <c r="E21" s="22"/>
      <c r="F21" s="22"/>
      <c r="G21" s="12">
        <f>G19+G20</f>
        <v>0</v>
      </c>
    </row>
    <row r="25" spans="1:8" ht="18.75" x14ac:dyDescent="0.3">
      <c r="A25" s="41" t="s">
        <v>26</v>
      </c>
      <c r="B25" s="41"/>
      <c r="C25" s="41"/>
      <c r="D25" s="41"/>
      <c r="E25" s="41"/>
      <c r="F25" s="41"/>
      <c r="G25" s="41"/>
      <c r="H25" s="41"/>
    </row>
    <row r="27" spans="1:8" x14ac:dyDescent="0.25">
      <c r="A27" s="44" t="s">
        <v>28</v>
      </c>
    </row>
    <row r="29" spans="1:8" x14ac:dyDescent="0.25">
      <c r="A29" s="44" t="s">
        <v>29</v>
      </c>
    </row>
    <row r="31" spans="1:8" ht="28.5" customHeight="1" x14ac:dyDescent="0.25">
      <c r="A31" s="45" t="s">
        <v>27</v>
      </c>
      <c r="B31" s="42"/>
      <c r="E31" s="43"/>
    </row>
  </sheetData>
  <sheetProtection algorithmName="SHA-512" hashValue="qchx4iYMdlvck03b1iB/lzZid7T2GuQi87WWq9JSx4fKABTxyrkcj3HEo1Jr/rOORqdc8xM1HxTu60dnUfCjNQ==" saltValue="EPeLnnn1qXGvclO9w1ZO8w==" spinCount="100000" sheet="1" objects="1" scenarios="1"/>
  <mergeCells count="10">
    <mergeCell ref="A25:H25"/>
    <mergeCell ref="C18:F18"/>
    <mergeCell ref="C20:F20"/>
    <mergeCell ref="C21:F21"/>
    <mergeCell ref="A2:F2"/>
    <mergeCell ref="A8:J8"/>
    <mergeCell ref="C17:F17"/>
    <mergeCell ref="C19:F19"/>
    <mergeCell ref="C3:H3"/>
    <mergeCell ref="A1:H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cp:lastPrinted>2020-07-30T10:37:27Z</cp:lastPrinted>
  <dcterms:created xsi:type="dcterms:W3CDTF">2018-09-06T11:52:51Z</dcterms:created>
  <dcterms:modified xsi:type="dcterms:W3CDTF">2020-07-30T10:38:05Z</dcterms:modified>
</cp:coreProperties>
</file>