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11295"/>
  </bookViews>
  <sheets>
    <sheet name="PLAN RAZVOJNIH PROGRAMA" sheetId="4" r:id="rId1"/>
  </sheets>
  <definedNames>
    <definedName name="_xlnm.Print_Titles" localSheetId="0">'PLAN RAZVOJNIH PROGRAMA'!$3:$4</definedName>
  </definedNames>
  <calcPr calcId="124519"/>
</workbook>
</file>

<file path=xl/calcChain.xml><?xml version="1.0" encoding="utf-8"?>
<calcChain xmlns="http://schemas.openxmlformats.org/spreadsheetml/2006/main">
  <c r="J69" i="4"/>
</calcChain>
</file>

<file path=xl/sharedStrings.xml><?xml version="1.0" encoding="utf-8"?>
<sst xmlns="http://schemas.openxmlformats.org/spreadsheetml/2006/main" count="611" uniqueCount="339">
  <si>
    <t>1</t>
  </si>
  <si>
    <t>PLAN RAZVOJNIH PROGRAMA GRADA GOSPIĆA ZA 2020. I PROJEKCIJE ZA 2021. I 2022. GODINU</t>
  </si>
  <si>
    <t>Strateški cilj</t>
  </si>
  <si>
    <t>Prioritet</t>
  </si>
  <si>
    <t>Mjera</t>
  </si>
  <si>
    <t>Šifra programa/
aktivnosti/
projekta</t>
  </si>
  <si>
    <t>Naziv programa/aktivnosti/projekta</t>
  </si>
  <si>
    <t>Plan
 2020.</t>
  </si>
  <si>
    <t>Projekcija 2021.</t>
  </si>
  <si>
    <t>Projekcija 2022.</t>
  </si>
  <si>
    <t>Pokazatelj rezultata</t>
  </si>
  <si>
    <t>Polazna vrijednost</t>
  </si>
  <si>
    <t>Ciljana vrijednost 2020.</t>
  </si>
  <si>
    <t>Ciljana vrijednost 2021.</t>
  </si>
  <si>
    <t>Ciljana vrijednost 2022.</t>
  </si>
  <si>
    <t>Organizacijska klasifikacija</t>
  </si>
  <si>
    <t>Razdjel</t>
  </si>
  <si>
    <t>Glava</t>
  </si>
  <si>
    <t>CILJ 1. Razvoj konkurentnog i održivog gospodarstva</t>
  </si>
  <si>
    <t>1.2. Poticanje održivog razvoja poduzetništva i obrta</t>
  </si>
  <si>
    <t xml:space="preserve"> 1.2.1. 
Stvaranje povoljnog okruženja za razvoj prerađivačke djelatnosti visokih tehnologija s integriranom brigom za okoliš</t>
  </si>
  <si>
    <t>P 0102</t>
  </si>
  <si>
    <t>Poticanje razvoja gospodarstva, poljoprivrede i turizma</t>
  </si>
  <si>
    <t xml:space="preserve">A100001 </t>
  </si>
  <si>
    <t>Potpore poduzetništvu</t>
  </si>
  <si>
    <t>broj subvencija</t>
  </si>
  <si>
    <t>003</t>
  </si>
  <si>
    <t>02</t>
  </si>
  <si>
    <t>A 100004</t>
  </si>
  <si>
    <t>Subvencije obrtnicima, malim i srednjim poduzetnicima</t>
  </si>
  <si>
    <t>T100006</t>
  </si>
  <si>
    <t>Projekt RAISE</t>
  </si>
  <si>
    <t>broj aktivnosti/
projekata</t>
  </si>
  <si>
    <t>1.3. Razvoj konkurentne poljoprivredne i šumarske djelatnosti</t>
  </si>
  <si>
    <t>1.3.1. Razvoj konvencionalne poljoprivredne proizvodnje</t>
  </si>
  <si>
    <t>P 0103</t>
  </si>
  <si>
    <t>Potpore poljoprivredi i ruralnom razvoju</t>
  </si>
  <si>
    <t>A 100001</t>
  </si>
  <si>
    <t>Potpora za umjetno osjemenjivanje goveda</t>
  </si>
  <si>
    <t>T100004</t>
  </si>
  <si>
    <t>Gospodarenje poljoprivrednim zemljištem</t>
  </si>
  <si>
    <t>T100005</t>
  </si>
  <si>
    <t>Stručna izobrazba poljoprivrednika i gospodarstvenika</t>
  </si>
  <si>
    <t>A 100002</t>
  </si>
  <si>
    <t xml:space="preserve">Sufinanciranje razvojnih projekata u poljoprivredi </t>
  </si>
  <si>
    <t>broj projekata</t>
  </si>
  <si>
    <t>CILJ 2. Unapređenje kvalitete života kroz razvoj društvene, socijalne i komunalne infrastrukture</t>
  </si>
  <si>
    <t>2.1. Razvoj društvene infrastrukture i usluga</t>
  </si>
  <si>
    <t>2.1.1. Poboljšanje uvjeta i kvalitete infrastrukture sustava odgoja i obrazovanja na svim razinama</t>
  </si>
  <si>
    <t>P 0101</t>
  </si>
  <si>
    <t>Zakonske obveze u osnovnom školstvu</t>
  </si>
  <si>
    <t>K 100001</t>
  </si>
  <si>
    <t>Opremanje škola po zakonskom standardu-OŠ dr. J.Turić- Gospić</t>
  </si>
  <si>
    <t>Br. provedenih projekata</t>
  </si>
  <si>
    <t>03</t>
  </si>
  <si>
    <t>Opremanje škola po zakonskom standardu-OŠ dr. A.Starčevića Klanac</t>
  </si>
  <si>
    <t>Opremanje škola po zakonskom standardu-OŠ dr. F.Tuđmana L.Osik</t>
  </si>
  <si>
    <t>K 100002</t>
  </si>
  <si>
    <t>Dodatna ulaganja na objektima OŠ dr. J. Turića</t>
  </si>
  <si>
    <t>Dodatna ulaganja na objektima OŠ dr. A. Starčevića Klanac</t>
  </si>
  <si>
    <t>2.1.2. Razvoj i unapređenje kvalitete usluga sustava odgoja i obrazovanja na svim razinama</t>
  </si>
  <si>
    <t>Aktivnost i projekti u osnovnom školstvu izvan standarda</t>
  </si>
  <si>
    <t>A100005</t>
  </si>
  <si>
    <t>Nabava školskog pribora za učenike osnovnih škola</t>
  </si>
  <si>
    <t>broj kpl</t>
  </si>
  <si>
    <t>T 100004</t>
  </si>
  <si>
    <t>Prometne jedinice mladeži</t>
  </si>
  <si>
    <t>broj prometnika</t>
  </si>
  <si>
    <t>T 100005</t>
  </si>
  <si>
    <t>Korak prema jednakosti (MZOS-EU)</t>
  </si>
  <si>
    <t>broj pomoćnika</t>
  </si>
  <si>
    <t>T 100003</t>
  </si>
  <si>
    <t>Sufinanciranje cijene prijevoza učenika SŠ</t>
  </si>
  <si>
    <t xml:space="preserve">Broj učenika SŠ </t>
  </si>
  <si>
    <t>T100007</t>
  </si>
  <si>
    <t>Shema školskog voća i povrća</t>
  </si>
  <si>
    <t>broj učenika</t>
  </si>
  <si>
    <t>Aktivnosti u zaštiti obitelji i zajednice</t>
  </si>
  <si>
    <t>T100015</t>
  </si>
  <si>
    <t>Pripreme za maturu</t>
  </si>
  <si>
    <t>broj programa</t>
  </si>
  <si>
    <t>04</t>
  </si>
  <si>
    <t>A 100005</t>
  </si>
  <si>
    <t>Stipendiranje učenika i studenata</t>
  </si>
  <si>
    <t>Broj dodijeljenih stipendija</t>
  </si>
  <si>
    <t>06</t>
  </si>
  <si>
    <t>Socijalni program Grada Gospića</t>
  </si>
  <si>
    <t>U zagrljaju zdrave prehrane 4 (EU)</t>
  </si>
  <si>
    <t xml:space="preserve">broj učenika OŠ </t>
  </si>
  <si>
    <t xml:space="preserve">2.1.4. Izgradnja i/ili opremanje dječjih igrališta </t>
  </si>
  <si>
    <t>P 0105</t>
  </si>
  <si>
    <t>Izgradnja javnih površina</t>
  </si>
  <si>
    <t xml:space="preserve">K 500003 </t>
  </si>
  <si>
    <t>Dječja i sportska  igrališta</t>
  </si>
  <si>
    <t>Br. uređenih dječjih igrališta</t>
  </si>
  <si>
    <t>004</t>
  </si>
  <si>
    <t>K 500008</t>
  </si>
  <si>
    <t>Izgradnja dječjeg igrališta u Ličkom osiku</t>
  </si>
  <si>
    <t>2.1.5. Unaprjeđenje kvalitete infrastrukture u kulturi,
kulturnih programa i poboljšanje koordinacije između
dionika u kulturi</t>
  </si>
  <si>
    <t>P 0100</t>
  </si>
  <si>
    <t>Redovna djelatnost ustanova u kulturi</t>
  </si>
  <si>
    <t>K 10001</t>
  </si>
  <si>
    <t>Opremanje radnih prostora-POU</t>
  </si>
  <si>
    <t>povećanje standarda u kulturi</t>
  </si>
  <si>
    <t>nabava opreme</t>
  </si>
  <si>
    <t>K 10002</t>
  </si>
  <si>
    <t>Oprema za GLG</t>
  </si>
  <si>
    <t>K 10003</t>
  </si>
  <si>
    <t>Oprema za folklor</t>
  </si>
  <si>
    <t>K 200001</t>
  </si>
  <si>
    <t>Nabava knjižne i neknjižne građe</t>
  </si>
  <si>
    <t>broj knjiga u fundusu</t>
  </si>
  <si>
    <t>fundus knjiga</t>
  </si>
  <si>
    <t>K 200002</t>
  </si>
  <si>
    <t>Nabava opreme knjižnice</t>
  </si>
  <si>
    <t>T40004</t>
  </si>
  <si>
    <t>Ljetna rock-scena</t>
  </si>
  <si>
    <t>broj koncerata</t>
  </si>
  <si>
    <t>A400003</t>
  </si>
  <si>
    <t>Organizacija kulturnih i zabavnih aktivnosti</t>
  </si>
  <si>
    <t>broj kulturnih programa</t>
  </si>
  <si>
    <t>A400005</t>
  </si>
  <si>
    <t>Izdavačka djelatnost</t>
  </si>
  <si>
    <t>A 100006</t>
  </si>
  <si>
    <t>Organizacija kulturnih programa</t>
  </si>
  <si>
    <t xml:space="preserve">A300009 </t>
  </si>
  <si>
    <t>Popularizacija muzeja-edukativni</t>
  </si>
  <si>
    <t>A 300002</t>
  </si>
  <si>
    <t>Izlaganje umjetničkih djela</t>
  </si>
  <si>
    <t xml:space="preserve">2.1.6. Daljnji razvoj i unaprjeđenje sportske infrastrukture i sportskih programa </t>
  </si>
  <si>
    <t>Održavanje gradskih sportskih objekata</t>
  </si>
  <si>
    <t>Održavanje sportskih građevina i terena</t>
  </si>
  <si>
    <t>Br. novih/rekonstruiranih objekata sportske infrastrukture</t>
  </si>
  <si>
    <t>P0104</t>
  </si>
  <si>
    <t>Izgradnja društvene infrastrukture</t>
  </si>
  <si>
    <t>K400009</t>
  </si>
  <si>
    <t>Nadogradnja sportske dvorane</t>
  </si>
  <si>
    <t>K500009</t>
  </si>
  <si>
    <t>Izgradnja atletske staze</t>
  </si>
  <si>
    <t>Br. novih/ rekonstruiranih objekata sportske infrastrukture</t>
  </si>
  <si>
    <t>2.1.7. Razvoj cjeloživotnog obrazovanja i specijaliziranih obrazovnih programa</t>
  </si>
  <si>
    <t>A100008</t>
  </si>
  <si>
    <t>Usavršavanje tradicionalnih zanata</t>
  </si>
  <si>
    <t>A 100011</t>
  </si>
  <si>
    <t>Tečajevi i osposobljavanje</t>
  </si>
  <si>
    <t>A 100003</t>
  </si>
  <si>
    <t>Odškrinimo vrata zapošljavanju</t>
  </si>
  <si>
    <t>broj polaznika</t>
  </si>
  <si>
    <t xml:space="preserve">2.2.  Unaprjeđenje kvalitete
života kroz razvoj sustava
socijalne skrbi i zdravstvene
zaštite
</t>
  </si>
  <si>
    <t>2.2.2. Unaprjeđenje skrbi o osobama s invaliditetom i
osobama treće životne dobi</t>
  </si>
  <si>
    <t>P0101</t>
  </si>
  <si>
    <t>Redovna djelatnost upravnih odjela</t>
  </si>
  <si>
    <t>Zapošljavanje žena na području Gospića</t>
  </si>
  <si>
    <t>broj zaposlenih</t>
  </si>
  <si>
    <t>01</t>
  </si>
  <si>
    <t>T 100006</t>
  </si>
  <si>
    <t>Pomoć socijalno ugroženim osobama</t>
  </si>
  <si>
    <t>broj korisnika</t>
  </si>
  <si>
    <t>2.2.4. Poboljšanje uvjeta i kvalitete usluga u zdravstvu i razvoj programa zdravstvene prevencije</t>
  </si>
  <si>
    <t xml:space="preserve">P 0102 </t>
  </si>
  <si>
    <t>Donacije udrugama građanima, socijalna skrb, invalidi, bolest</t>
  </si>
  <si>
    <t>A 200000</t>
  </si>
  <si>
    <t>Preventivni programi u zajednici</t>
  </si>
  <si>
    <t>broj programa prevencije</t>
  </si>
  <si>
    <t>Zdravstvo</t>
  </si>
  <si>
    <t>T300001</t>
  </si>
  <si>
    <t>Okreni list</t>
  </si>
  <si>
    <t>2.2.6. Unaprjeđenje pronatalitetne populacijske politike</t>
  </si>
  <si>
    <t>Pomoć obiteljima - novorođeno dijete</t>
  </si>
  <si>
    <t>broj novorođene djece</t>
  </si>
  <si>
    <t>2.3. Razvoj i unapređenje komunalne infrastrukture na području Grada Gospića</t>
  </si>
  <si>
    <t>2.3.3. Unapređenje kvalitete sustava prometne infrastrukture kroz izgradnju i održavanje prometnica</t>
  </si>
  <si>
    <t>Održavanje komunalne infrastrukture</t>
  </si>
  <si>
    <t>A200002</t>
  </si>
  <si>
    <t>Održavanje gradskih i nerazvrstanih cesta</t>
  </si>
  <si>
    <t>Kvalitetno održavane ceste</t>
  </si>
  <si>
    <t>20% od ukupno svih cesta je u dobrom stanju</t>
  </si>
  <si>
    <t xml:space="preserve"> Izgradnja komunalne infrastrukture</t>
  </si>
  <si>
    <t>K300001</t>
  </si>
  <si>
    <t>Izgradnja irekonstrukcija cesta i mostova</t>
  </si>
  <si>
    <t>km</t>
  </si>
  <si>
    <t>K300015</t>
  </si>
  <si>
    <t>Nogostup na Ličkom Osiku</t>
  </si>
  <si>
    <t>broj provedenih projekata</t>
  </si>
  <si>
    <t>K300005</t>
  </si>
  <si>
    <t>Rekonstrukcija ceste Vaganac - Kruščica</t>
  </si>
  <si>
    <t>2.4. Unapređenje i održivo korištenje prostora Grada Gospića</t>
  </si>
  <si>
    <t>2.4.1. Cjelovito planiranje prostornog razvoja sukladno razvojnim potrebama Grada Gospića</t>
  </si>
  <si>
    <t>P 0104</t>
  </si>
  <si>
    <t xml:space="preserve">K400001 </t>
  </si>
  <si>
    <t xml:space="preserve">Otkup zemljišta </t>
  </si>
  <si>
    <t>br. otkupljenih javnih površina</t>
  </si>
  <si>
    <t>Prostorno uređenje</t>
  </si>
  <si>
    <t>K100001</t>
  </si>
  <si>
    <t>Izrada i izmjena planova</t>
  </si>
  <si>
    <t>br. izrađenih planova</t>
  </si>
  <si>
    <t>2.4.4. Unapređenje postojećih i uređenje novih javnih gradskih prostora te poticanje obnove pročelja</t>
  </si>
  <si>
    <t>P 1002</t>
  </si>
  <si>
    <t>Energetska učinkovitost</t>
  </si>
  <si>
    <t xml:space="preserve">K200002 </t>
  </si>
  <si>
    <t>Energetska učinkovitost u zgradarstvu</t>
  </si>
  <si>
    <t>2.4.5. Unapređenje javne rasvjete</t>
  </si>
  <si>
    <t>P0106</t>
  </si>
  <si>
    <t>Izgradnja javne rasvjete</t>
  </si>
  <si>
    <t>K300012</t>
  </si>
  <si>
    <t xml:space="preserve">izgrađena javna rasvjeta </t>
  </si>
  <si>
    <t>80%</t>
  </si>
  <si>
    <t>85%</t>
  </si>
  <si>
    <t>90%</t>
  </si>
  <si>
    <t>95%</t>
  </si>
  <si>
    <t>K300013</t>
  </si>
  <si>
    <t>Energetski učinkovita javna rasvjeta (Zamjena javne rasvjete)</t>
  </si>
  <si>
    <t>provedeni projekt</t>
  </si>
  <si>
    <t>0</t>
  </si>
  <si>
    <t>Izgradnja komunalne infrastrukture</t>
  </si>
  <si>
    <t>K 300011</t>
  </si>
  <si>
    <t>Izgradnja Trag Nikole Tesle (KIC)</t>
  </si>
  <si>
    <t>br. uređenih javnih površina</t>
  </si>
  <si>
    <t>2.5. Unapređenje kvalitete stanovanja i povećanja razine sigurnosti stanovništva</t>
  </si>
  <si>
    <t>2.5.2. Unapređenje sustava zaštite i spašavanja te izgradnja i opremanje potrebne infrastrukture</t>
  </si>
  <si>
    <t>Javno vatrogastvo</t>
  </si>
  <si>
    <t xml:space="preserve">K100003 </t>
  </si>
  <si>
    <t>Opremanje JVP</t>
  </si>
  <si>
    <t>povećanje sigurnosti građana</t>
  </si>
  <si>
    <t>07</t>
  </si>
  <si>
    <t>Službe zaštite i spašavanja</t>
  </si>
  <si>
    <t>A 200001</t>
  </si>
  <si>
    <t xml:space="preserve">Donacije Gorskoj službi spašavanja </t>
  </si>
  <si>
    <t>A 200002</t>
  </si>
  <si>
    <t>Donacije civilnoj zaštiti</t>
  </si>
  <si>
    <t>A200003</t>
  </si>
  <si>
    <t>Donacije DVD-u Pazarišta</t>
  </si>
  <si>
    <t xml:space="preserve">2.5.4. Povećanje  dostupnosti  širokopojasnog  pristupa internetu </t>
  </si>
  <si>
    <t>Redovne djelatnosti upravnih odjela</t>
  </si>
  <si>
    <t>PRŠI</t>
  </si>
  <si>
    <t>izrada dokumentacije</t>
  </si>
  <si>
    <t>CILJ 3. Zaštita i valorizacija prirodne baštine te očuvanje okoliša uz primjenu energetske efikasnosti i korištenje obnovljivih izvora energije</t>
  </si>
  <si>
    <t>3.1. Unapređenje procesa zaštite okoliša kroz korištenje tradicionalnih i alternativnih alata i metoda rada u gospodarenju otpadom</t>
  </si>
  <si>
    <t>3.1.1.  Sanacija divljih odlagališta te unapređenje sustava za gospodarenje otpadom</t>
  </si>
  <si>
    <t xml:space="preserve">P 0101 </t>
  </si>
  <si>
    <t>Aktivnosti u zaštiti okliša</t>
  </si>
  <si>
    <t xml:space="preserve">Sanacija divljih odlagališta otpada </t>
  </si>
  <si>
    <t>br. saniranih deponija</t>
  </si>
  <si>
    <t>Sanacija i zatvaranje odlagališta Rakitovac</t>
  </si>
  <si>
    <t>Zatvaranje odlagališta Rakitovac</t>
  </si>
  <si>
    <t>nije zatvoreno</t>
  </si>
  <si>
    <t>zatvoreno</t>
  </si>
  <si>
    <t>Nabava spremnika za odvojeno prikupljanje otpada</t>
  </si>
  <si>
    <t>postotak domaćinstava s 5 spremnika za odvojeno prikupljanje otpada</t>
  </si>
  <si>
    <t>50%</t>
  </si>
  <si>
    <t>75%</t>
  </si>
  <si>
    <t>100%</t>
  </si>
  <si>
    <t>T100002</t>
  </si>
  <si>
    <t>Za grad sa smiješkom</t>
  </si>
  <si>
    <t>postotak građana koji su prošli obrazovanje</t>
  </si>
  <si>
    <t>10% stanovništva</t>
  </si>
  <si>
    <t>K100006</t>
  </si>
  <si>
    <t>Reciklažno dvoršte za građevinski otpad</t>
  </si>
  <si>
    <t>izgrađeno reciklažno dvorište</t>
  </si>
  <si>
    <t>20%</t>
  </si>
  <si>
    <t>30%</t>
  </si>
  <si>
    <t>K100009</t>
  </si>
  <si>
    <t>postotak domaćistva  s odvojenim spremnicima</t>
  </si>
  <si>
    <t>K 100008</t>
  </si>
  <si>
    <t>Izgradnja reciklažnog dvorišta</t>
  </si>
  <si>
    <t>nije izgrađeno</t>
  </si>
  <si>
    <t>izgrađeno</t>
  </si>
  <si>
    <t>3.1.3. Osmišljavanje i provedba programa ponovne uporabe otpada s ciljem primjene novih oblika energije</t>
  </si>
  <si>
    <t>K100007</t>
  </si>
  <si>
    <t>Izgradnja CGO Biljane Donje (sufinanciranje)</t>
  </si>
  <si>
    <t>postotak sufinanciranje</t>
  </si>
  <si>
    <t>43,87%</t>
  </si>
  <si>
    <t>3.2. Održivo gospodarenje energijom i povećanje udjela obnovljivih izvora energije</t>
  </si>
  <si>
    <t>3.2.2. Povećanje energetske učinkovitosti u privatnim kućanstvima, sektorima obrazovanja, industrije,zgradarstva, prometa i javne rasvjete</t>
  </si>
  <si>
    <t>K 200005</t>
  </si>
  <si>
    <t>Energetska obnova osnovne škole 
Lički Osik</t>
  </si>
  <si>
    <t>3.2.3. Edukacija stanovništva o mogućnostima i prednostima korištenja alternativnih oblika energije</t>
  </si>
  <si>
    <t>P0102</t>
  </si>
  <si>
    <t>A200001</t>
  </si>
  <si>
    <t>Smanjenje emisije CO2-obrazovanje građana</t>
  </si>
  <si>
    <t>postotak stanovništva</t>
  </si>
  <si>
    <t>40%</t>
  </si>
  <si>
    <t>3.2.4. Osmišljavanje i provedba aktinosti održive mobilnosti kroz energetsku učinkovitost u prometnoj infrastrukturi</t>
  </si>
  <si>
    <t>K200003</t>
  </si>
  <si>
    <t xml:space="preserve">Projekti energetske učinkovitosti u prometu </t>
  </si>
  <si>
    <t>3.3.Unaprjeđenje daljnjih procesa očuvanja i održivog korištenja prirodne  baštine i bio. raznolikosti na području grada Gospića</t>
  </si>
  <si>
    <t>3.3.4. Osmišljavanje i provedba aktivnosti održivog razvoja i povećanja atraktivnosti prirodne baštine te krajobraznih atrakcija</t>
  </si>
  <si>
    <t>Izgradnja javnih zelenih površina</t>
  </si>
  <si>
    <t>K 500002</t>
  </si>
  <si>
    <t>Revitalizacija park šume Jasikovac</t>
  </si>
  <si>
    <t>CILJ 4. Razvoj turizma te zaštita i valorizacija kulturne baštine s ciljem stvaranja prepoznatljivog identiteta Grada Gospića
 projekata od zajedničkog interesa</t>
  </si>
  <si>
    <t>4.1. Razvoj i unapređenje turističke infrastrukture</t>
  </si>
  <si>
    <t>4.1.1. Izgradnja, rekonstrukcija i opremanje turističke infrastrukture</t>
  </si>
  <si>
    <t>K 300001</t>
  </si>
  <si>
    <t>Dodatna ulaganja  MLG</t>
  </si>
  <si>
    <t>K 300004</t>
  </si>
  <si>
    <t>Oprema i dodatna ulaganja  MC N. Tesla</t>
  </si>
  <si>
    <t>4.3. Razvoj i oblikovanje inovativne turističke ponude i destinacije</t>
  </si>
  <si>
    <t>4.3.1. Kreiranje turističkog identiteta Grada i brendiranje lika i djela Nikole Tesle s ciljem komercijalizacije</t>
  </si>
  <si>
    <t>A 300007</t>
  </si>
  <si>
    <t>Suvenirnica MC</t>
  </si>
  <si>
    <t>povećanje br. posjetitelja</t>
  </si>
  <si>
    <t>20 %</t>
  </si>
  <si>
    <t>30 %</t>
  </si>
  <si>
    <t>T 300004</t>
  </si>
  <si>
    <t>Obilježavanje obljetnice rođenja N. Tesle</t>
  </si>
  <si>
    <t>4.4. Zaštita, valorizacija i revitalizacija kulturne baštine</t>
  </si>
  <si>
    <t>4.4.1. Obnova i revitalizacija kulturne baštine</t>
  </si>
  <si>
    <t>A 300003</t>
  </si>
  <si>
    <t>Restauracija muzejske građe i konzervatorski radovi</t>
  </si>
  <si>
    <t>br. obnovljenih entiteta kulturne baštine</t>
  </si>
  <si>
    <t>A 300004</t>
  </si>
  <si>
    <t>Arheološka istraživanja Smiljan-Bogdanić i Ribnik-Grad</t>
  </si>
  <si>
    <t>aktiviranje kulturno-pov. lokaliteta</t>
  </si>
  <si>
    <t>CILJ 5. Unapređenje sustava i upravljanja razvojom
 projekata od zajedničkog interesa</t>
  </si>
  <si>
    <t>5.1. Razvoj i jačanje kompetencija te unaprjeđenje sustava za upravljanje svim aspektima razvoja grada Gospića</t>
  </si>
  <si>
    <t xml:space="preserve">5.1.2. Poticanje  širenja  informacijskih  i  komunikacijskih tehnologija u javnom upravljanju i poboljšanju javnih usluga </t>
  </si>
  <si>
    <t>Uvođenje lokalne riznice</t>
  </si>
  <si>
    <t>% uštede troškova provedenom informatizacijom rada Gradske uprave</t>
  </si>
  <si>
    <t>50 %</t>
  </si>
  <si>
    <t>70%</t>
  </si>
  <si>
    <t>100 %</t>
  </si>
  <si>
    <t>5.2. Povećanje učinkovitosti upravljanja gradskim prostorom i javnim površinama</t>
  </si>
  <si>
    <t>5.2.3. Primjena informacijskih i komunikacijskih tehnologija s ciljem održavanja i zaštite javnih prostora i površina</t>
  </si>
  <si>
    <t>P0103</t>
  </si>
  <si>
    <t>A200011</t>
  </si>
  <si>
    <t>Analitička evidencija nerazvrstanih cesta</t>
  </si>
  <si>
    <t xml:space="preserve">Intervencije- informacijski sustav za praćenje </t>
  </si>
  <si>
    <t>5.3. Stvaranje poticajnog okruženja za razvoj i djelovanje civilnog sektora</t>
  </si>
  <si>
    <t>5.3.1. Jačanje kapaciteta organizacija civilnog društva</t>
  </si>
  <si>
    <t>Aktivnosti u zajednici</t>
  </si>
  <si>
    <t>Institucionalna podrška razvoju civilnog društva</t>
  </si>
  <si>
    <t>broj civilnih društava</t>
  </si>
  <si>
    <t>KLASA: 400-06/19-01/11</t>
  </si>
  <si>
    <t>Predsjednik Gradskog vijeća Grada Gospića</t>
  </si>
  <si>
    <t>2.2.3. Unaprjeđenje izvaninstitucionalnih oblika pomoći/usluga za starije osobe/osobe s invaliditetom/mlade obitelji</t>
  </si>
  <si>
    <t>URBROJ: 2125/01-01-19-03</t>
  </si>
  <si>
    <t xml:space="preserve">2.4.6. Profiliranje, sadržajno i oblikovno unapređivanje
Grada te stvaranje tematskih tržnica i održavanje javnih
zelenih površina
</t>
  </si>
  <si>
    <t xml:space="preserve">Petar Radošević, v.r.  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</si>
</sst>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u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4">
    <xf numFmtId="0" fontId="0" fillId="0" borderId="0" xfId="0"/>
    <xf numFmtId="0" fontId="2" fillId="0" borderId="0" xfId="0" applyFont="1"/>
    <xf numFmtId="3" fontId="7" fillId="3" borderId="1" xfId="1" applyNumberFormat="1" applyFont="1" applyFill="1" applyBorder="1" applyAlignment="1">
      <alignment horizontal="center" vertical="top" wrapText="1"/>
    </xf>
    <xf numFmtId="3" fontId="7" fillId="0" borderId="1" xfId="1" applyNumberFormat="1" applyFont="1" applyFill="1" applyBorder="1" applyAlignment="1">
      <alignment horizontal="right" vertical="center" wrapText="1"/>
    </xf>
    <xf numFmtId="3" fontId="7" fillId="3" borderId="1" xfId="1" applyNumberFormat="1" applyFont="1" applyFill="1" applyBorder="1" applyAlignment="1">
      <alignment horizontal="right" vertical="center" wrapText="1"/>
    </xf>
    <xf numFmtId="3" fontId="8" fillId="3" borderId="1" xfId="1" applyNumberFormat="1" applyFont="1" applyFill="1" applyBorder="1" applyAlignment="1">
      <alignment horizontal="right" vertical="center" wrapText="1"/>
    </xf>
    <xf numFmtId="0" fontId="1" fillId="0" borderId="0" xfId="1" applyFont="1" applyFill="1" applyBorder="1"/>
    <xf numFmtId="0" fontId="6" fillId="2" borderId="2" xfId="1" applyFont="1" applyFill="1" applyBorder="1" applyAlignment="1">
      <alignment vertical="center" textRotation="90" wrapText="1"/>
    </xf>
    <xf numFmtId="0" fontId="1" fillId="0" borderId="0" xfId="1" applyFont="1" applyFill="1" applyBorder="1" applyAlignment="1">
      <alignment horizontal="center" vertical="center" textRotation="90" wrapText="1"/>
    </xf>
    <xf numFmtId="0" fontId="9" fillId="0" borderId="0" xfId="0" applyFont="1" applyFill="1" applyBorder="1"/>
    <xf numFmtId="0" fontId="10" fillId="0" borderId="0" xfId="1" applyFont="1" applyFill="1" applyBorder="1"/>
    <xf numFmtId="0" fontId="11" fillId="0" borderId="0" xfId="0" applyFont="1"/>
    <xf numFmtId="0" fontId="11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 vertical="center"/>
    </xf>
    <xf numFmtId="0" fontId="13" fillId="0" borderId="0" xfId="0" applyFont="1"/>
    <xf numFmtId="0" fontId="13" fillId="0" borderId="0" xfId="1" applyFont="1" applyFill="1" applyBorder="1" applyAlignment="1">
      <alignment horizontal="center"/>
    </xf>
    <xf numFmtId="0" fontId="13" fillId="0" borderId="0" xfId="1" applyFont="1" applyFill="1" applyBorder="1"/>
    <xf numFmtId="0" fontId="12" fillId="0" borderId="0" xfId="1" applyFont="1" applyFill="1" applyBorder="1"/>
    <xf numFmtId="0" fontId="13" fillId="0" borderId="0" xfId="1" applyFont="1" applyFill="1" applyBorder="1" applyAlignment="1">
      <alignment horizontal="center" vertical="top"/>
    </xf>
    <xf numFmtId="3" fontId="8" fillId="3" borderId="1" xfId="1" applyNumberFormat="1" applyFont="1" applyFill="1" applyBorder="1" applyAlignment="1">
      <alignment horizontal="center" vertical="top" wrapText="1"/>
    </xf>
    <xf numFmtId="3" fontId="7" fillId="0" borderId="1" xfId="1" applyNumberFormat="1" applyFont="1" applyFill="1" applyBorder="1" applyAlignment="1">
      <alignment horizontal="center" vertical="top" wrapText="1"/>
    </xf>
    <xf numFmtId="3" fontId="7" fillId="2" borderId="1" xfId="1" applyNumberFormat="1" applyFont="1" applyFill="1" applyBorder="1" applyAlignment="1">
      <alignment horizontal="center" vertical="top" wrapText="1"/>
    </xf>
    <xf numFmtId="3" fontId="8" fillId="3" borderId="1" xfId="1" applyNumberFormat="1" applyFont="1" applyFill="1" applyBorder="1" applyAlignment="1">
      <alignment horizontal="center" vertical="top"/>
    </xf>
    <xf numFmtId="0" fontId="7" fillId="0" borderId="1" xfId="0" applyFont="1" applyFill="1" applyBorder="1" applyAlignment="1" applyProtection="1">
      <alignment horizontal="center" vertical="top" wrapText="1"/>
      <protection locked="0"/>
    </xf>
    <xf numFmtId="0" fontId="7" fillId="2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 applyProtection="1">
      <alignment horizontal="center" vertical="top" wrapText="1"/>
      <protection locked="0"/>
    </xf>
    <xf numFmtId="0" fontId="16" fillId="3" borderId="1" xfId="0" applyFont="1" applyFill="1" applyBorder="1"/>
    <xf numFmtId="3" fontId="7" fillId="2" borderId="4" xfId="1" applyNumberFormat="1" applyFont="1" applyFill="1" applyBorder="1" applyAlignment="1">
      <alignment horizontal="center" vertical="top" wrapText="1"/>
    </xf>
    <xf numFmtId="0" fontId="7" fillId="3" borderId="1" xfId="1" applyFont="1" applyFill="1" applyBorder="1" applyAlignment="1">
      <alignment vertical="center"/>
    </xf>
    <xf numFmtId="3" fontId="7" fillId="3" borderId="1" xfId="1" applyNumberFormat="1" applyFont="1" applyFill="1" applyBorder="1" applyAlignment="1">
      <alignment horizontal="center" vertical="top"/>
    </xf>
    <xf numFmtId="3" fontId="8" fillId="2" borderId="1" xfId="1" applyNumberFormat="1" applyFont="1" applyFill="1" applyBorder="1" applyAlignment="1">
      <alignment horizontal="center" vertical="top" wrapText="1"/>
    </xf>
    <xf numFmtId="3" fontId="7" fillId="2" borderId="1" xfId="1" applyNumberFormat="1" applyFont="1" applyFill="1" applyBorder="1" applyAlignment="1">
      <alignment horizontal="center" vertical="top"/>
    </xf>
    <xf numFmtId="0" fontId="13" fillId="3" borderId="1" xfId="1" applyFont="1" applyFill="1" applyBorder="1" applyAlignment="1">
      <alignment horizontal="center" vertical="top"/>
    </xf>
    <xf numFmtId="3" fontId="7" fillId="0" borderId="3" xfId="1" applyNumberFormat="1" applyFont="1" applyFill="1" applyBorder="1" applyAlignment="1">
      <alignment horizontal="center" vertical="center" wrapText="1"/>
    </xf>
    <xf numFmtId="3" fontId="8" fillId="2" borderId="6" xfId="1" applyNumberFormat="1" applyFont="1" applyFill="1" applyBorder="1" applyAlignment="1">
      <alignment horizontal="center" vertical="top" wrapText="1"/>
    </xf>
    <xf numFmtId="0" fontId="11" fillId="0" borderId="0" xfId="1" applyFont="1" applyFill="1" applyBorder="1" applyAlignment="1">
      <alignment horizontal="left"/>
    </xf>
    <xf numFmtId="0" fontId="14" fillId="3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left" vertical="center" wrapText="1"/>
    </xf>
    <xf numFmtId="0" fontId="15" fillId="3" borderId="1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left" vertical="center" wrapText="1"/>
    </xf>
    <xf numFmtId="0" fontId="15" fillId="2" borderId="1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left" vertical="center" wrapText="1"/>
    </xf>
    <xf numFmtId="49" fontId="15" fillId="2" borderId="1" xfId="1" applyNumberFormat="1" applyFont="1" applyFill="1" applyBorder="1" applyAlignment="1" applyProtection="1">
      <alignment horizontal="center" vertical="center"/>
      <protection locked="0"/>
    </xf>
    <xf numFmtId="0" fontId="14" fillId="3" borderId="5" xfId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wrapText="1"/>
    </xf>
    <xf numFmtId="0" fontId="15" fillId="0" borderId="5" xfId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5" fillId="2" borderId="5" xfId="1" applyFont="1" applyFill="1" applyBorder="1" applyAlignment="1">
      <alignment horizontal="center" vertical="center"/>
    </xf>
    <xf numFmtId="0" fontId="15" fillId="3" borderId="5" xfId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11" fillId="0" borderId="1" xfId="1" applyFont="1" applyFill="1" applyBorder="1" applyAlignment="1">
      <alignment vertical="center"/>
    </xf>
    <xf numFmtId="49" fontId="15" fillId="2" borderId="1" xfId="1" applyNumberFormat="1" applyFont="1" applyFill="1" applyBorder="1" applyAlignment="1">
      <alignment horizontal="center" vertical="center"/>
    </xf>
    <xf numFmtId="0" fontId="15" fillId="2" borderId="1" xfId="1" applyFont="1" applyFill="1" applyBorder="1" applyAlignment="1" applyProtection="1">
      <alignment horizontal="left" vertical="center" wrapText="1"/>
      <protection locked="0"/>
    </xf>
    <xf numFmtId="49" fontId="14" fillId="3" borderId="1" xfId="1" applyNumberFormat="1" applyFont="1" applyFill="1" applyBorder="1" applyAlignment="1">
      <alignment horizontal="center" vertical="center"/>
    </xf>
    <xf numFmtId="0" fontId="14" fillId="3" borderId="1" xfId="1" applyFont="1" applyFill="1" applyBorder="1" applyAlignment="1" applyProtection="1">
      <alignment horizontal="left" vertical="center" wrapText="1"/>
      <protection locked="0"/>
    </xf>
    <xf numFmtId="49" fontId="15" fillId="3" borderId="1" xfId="1" applyNumberFormat="1" applyFont="1" applyFill="1" applyBorder="1" applyAlignment="1">
      <alignment horizontal="center" vertical="center" wrapText="1"/>
    </xf>
    <xf numFmtId="0" fontId="15" fillId="3" borderId="1" xfId="1" applyFont="1" applyFill="1" applyBorder="1" applyAlignment="1" applyProtection="1">
      <alignment horizontal="left" vertical="center" wrapText="1"/>
      <protection locked="0"/>
    </xf>
    <xf numFmtId="49" fontId="14" fillId="3" borderId="1" xfId="1" applyNumberFormat="1" applyFont="1" applyFill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 applyProtection="1">
      <alignment horizontal="left" vertical="center" wrapText="1"/>
      <protection locked="0"/>
    </xf>
    <xf numFmtId="0" fontId="15" fillId="3" borderId="1" xfId="0" applyFont="1" applyFill="1" applyBorder="1" applyAlignment="1">
      <alignment horizontal="left" vertical="center" wrapText="1"/>
    </xf>
    <xf numFmtId="0" fontId="14" fillId="3" borderId="6" xfId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5" fillId="3" borderId="6" xfId="1" applyFont="1" applyFill="1" applyBorder="1" applyAlignment="1">
      <alignment horizontal="center" vertical="center"/>
    </xf>
    <xf numFmtId="0" fontId="14" fillId="2" borderId="6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vertical="center" wrapText="1"/>
    </xf>
    <xf numFmtId="0" fontId="15" fillId="2" borderId="6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4" fillId="3" borderId="7" xfId="1" applyFont="1" applyFill="1" applyBorder="1" applyAlignment="1">
      <alignment horizontal="center" vertical="center"/>
    </xf>
    <xf numFmtId="49" fontId="15" fillId="0" borderId="1" xfId="1" applyNumberFormat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/>
    </xf>
    <xf numFmtId="49" fontId="15" fillId="3" borderId="1" xfId="1" applyNumberFormat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left" vertical="center" wrapText="1"/>
    </xf>
    <xf numFmtId="49" fontId="14" fillId="3" borderId="3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left" wrapText="1"/>
    </xf>
    <xf numFmtId="0" fontId="15" fillId="0" borderId="3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right"/>
    </xf>
    <xf numFmtId="3" fontId="14" fillId="3" borderId="1" xfId="1" applyNumberFormat="1" applyFont="1" applyFill="1" applyBorder="1" applyAlignment="1">
      <alignment horizontal="right" vertical="center" wrapText="1"/>
    </xf>
    <xf numFmtId="3" fontId="15" fillId="3" borderId="1" xfId="1" applyNumberFormat="1" applyFont="1" applyFill="1" applyBorder="1" applyAlignment="1">
      <alignment horizontal="right" vertical="center" wrapText="1"/>
    </xf>
    <xf numFmtId="3" fontId="15" fillId="0" borderId="1" xfId="1" applyNumberFormat="1" applyFont="1" applyFill="1" applyBorder="1" applyAlignment="1">
      <alignment horizontal="right" vertical="center" wrapText="1"/>
    </xf>
    <xf numFmtId="3" fontId="15" fillId="2" borderId="1" xfId="1" applyNumberFormat="1" applyFont="1" applyFill="1" applyBorder="1" applyAlignment="1">
      <alignment horizontal="right" vertical="center" wrapText="1"/>
    </xf>
    <xf numFmtId="3" fontId="14" fillId="3" borderId="1" xfId="1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wrapText="1"/>
    </xf>
    <xf numFmtId="3" fontId="15" fillId="0" borderId="1" xfId="1" applyNumberFormat="1" applyFont="1" applyFill="1" applyBorder="1" applyAlignment="1">
      <alignment horizontal="right" vertical="center"/>
    </xf>
    <xf numFmtId="3" fontId="15" fillId="3" borderId="1" xfId="1" applyNumberFormat="1" applyFont="1" applyFill="1" applyBorder="1" applyAlignment="1">
      <alignment horizontal="right" vertical="center"/>
    </xf>
    <xf numFmtId="4" fontId="15" fillId="0" borderId="1" xfId="1" applyNumberFormat="1" applyFont="1" applyFill="1" applyBorder="1" applyAlignment="1">
      <alignment horizontal="right" vertical="center" wrapText="1"/>
    </xf>
    <xf numFmtId="0" fontId="15" fillId="3" borderId="1" xfId="1" applyFont="1" applyFill="1" applyBorder="1" applyAlignment="1">
      <alignment vertical="center"/>
    </xf>
    <xf numFmtId="3" fontId="15" fillId="3" borderId="1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3" fontId="15" fillId="3" borderId="1" xfId="0" applyNumberFormat="1" applyFont="1" applyFill="1" applyBorder="1" applyAlignment="1">
      <alignment wrapText="1"/>
    </xf>
    <xf numFmtId="3" fontId="15" fillId="3" borderId="5" xfId="0" applyNumberFormat="1" applyFont="1" applyFill="1" applyBorder="1" applyAlignment="1">
      <alignment wrapText="1"/>
    </xf>
    <xf numFmtId="3" fontId="14" fillId="2" borderId="5" xfId="1" applyNumberFormat="1" applyFont="1" applyFill="1" applyBorder="1" applyAlignment="1">
      <alignment horizontal="right" vertical="center" wrapText="1"/>
    </xf>
    <xf numFmtId="3" fontId="14" fillId="2" borderId="1" xfId="1" applyNumberFormat="1" applyFont="1" applyFill="1" applyBorder="1" applyAlignment="1">
      <alignment horizontal="right" vertical="center" wrapText="1"/>
    </xf>
    <xf numFmtId="3" fontId="14" fillId="3" borderId="5" xfId="1" applyNumberFormat="1" applyFont="1" applyFill="1" applyBorder="1" applyAlignment="1">
      <alignment horizontal="right" vertical="center" wrapText="1"/>
    </xf>
    <xf numFmtId="3" fontId="15" fillId="3" borderId="5" xfId="1" applyNumberFormat="1" applyFont="1" applyFill="1" applyBorder="1" applyAlignment="1">
      <alignment horizontal="right" vertical="center" wrapText="1"/>
    </xf>
    <xf numFmtId="3" fontId="15" fillId="2" borderId="5" xfId="1" applyNumberFormat="1" applyFont="1" applyFill="1" applyBorder="1" applyAlignment="1">
      <alignment horizontal="right" vertical="center" wrapText="1"/>
    </xf>
    <xf numFmtId="3" fontId="15" fillId="0" borderId="5" xfId="1" applyNumberFormat="1" applyFont="1" applyFill="1" applyBorder="1" applyAlignment="1">
      <alignment horizontal="right" vertical="center" wrapText="1"/>
    </xf>
    <xf numFmtId="3" fontId="15" fillId="2" borderId="1" xfId="1" applyNumberFormat="1" applyFont="1" applyFill="1" applyBorder="1" applyAlignment="1">
      <alignment horizontal="right" vertical="center"/>
    </xf>
    <xf numFmtId="3" fontId="15" fillId="0" borderId="4" xfId="1" applyNumberFormat="1" applyFont="1" applyFill="1" applyBorder="1" applyAlignment="1">
      <alignment horizontal="right" vertical="center"/>
    </xf>
    <xf numFmtId="0" fontId="11" fillId="3" borderId="1" xfId="1" applyFont="1" applyFill="1" applyBorder="1" applyAlignment="1">
      <alignment horizontal="right"/>
    </xf>
    <xf numFmtId="3" fontId="15" fillId="0" borderId="3" xfId="1" applyNumberFormat="1" applyFont="1" applyFill="1" applyBorder="1" applyAlignment="1">
      <alignment horizontal="right" vertical="center"/>
    </xf>
    <xf numFmtId="3" fontId="14" fillId="2" borderId="6" xfId="1" applyNumberFormat="1" applyFont="1" applyFill="1" applyBorder="1" applyAlignment="1">
      <alignment horizontal="right" vertical="center" wrapText="1"/>
    </xf>
    <xf numFmtId="0" fontId="12" fillId="2" borderId="1" xfId="1" applyFont="1" applyFill="1" applyBorder="1" applyAlignment="1">
      <alignment horizontal="center" vertical="center"/>
    </xf>
    <xf numFmtId="0" fontId="11" fillId="0" borderId="0" xfId="1" applyFont="1" applyFill="1" applyBorder="1" applyAlignment="1"/>
    <xf numFmtId="0" fontId="13" fillId="0" borderId="0" xfId="1" applyFont="1" applyFill="1" applyBorder="1" applyAlignment="1">
      <alignment horizontal="right"/>
    </xf>
    <xf numFmtId="3" fontId="7" fillId="2" borderId="1" xfId="1" applyNumberFormat="1" applyFont="1" applyFill="1" applyBorder="1" applyAlignment="1">
      <alignment horizontal="right" vertical="center" wrapText="1"/>
    </xf>
    <xf numFmtId="3" fontId="8" fillId="3" borderId="1" xfId="1" applyNumberFormat="1" applyFont="1" applyFill="1" applyBorder="1" applyAlignment="1">
      <alignment horizontal="right" vertical="center"/>
    </xf>
    <xf numFmtId="3" fontId="7" fillId="3" borderId="1" xfId="1" applyNumberFormat="1" applyFont="1" applyFill="1" applyBorder="1" applyAlignment="1">
      <alignment horizontal="right" vertical="center"/>
    </xf>
    <xf numFmtId="0" fontId="13" fillId="3" borderId="1" xfId="1" applyFont="1" applyFill="1" applyBorder="1" applyAlignment="1">
      <alignment vertical="center"/>
    </xf>
    <xf numFmtId="0" fontId="13" fillId="2" borderId="1" xfId="1" applyFont="1" applyFill="1" applyBorder="1" applyAlignment="1">
      <alignment vertical="center"/>
    </xf>
    <xf numFmtId="0" fontId="13" fillId="0" borderId="1" xfId="1" applyFont="1" applyFill="1" applyBorder="1" applyAlignment="1">
      <alignment horizontal="right" vertical="center" wrapText="1"/>
    </xf>
    <xf numFmtId="0" fontId="13" fillId="0" borderId="1" xfId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horizontal="right" vertical="center" wrapText="1"/>
    </xf>
    <xf numFmtId="49" fontId="7" fillId="3" borderId="1" xfId="1" applyNumberFormat="1" applyFont="1" applyFill="1" applyBorder="1" applyAlignment="1">
      <alignment horizontal="right" vertical="center" wrapText="1"/>
    </xf>
    <xf numFmtId="49" fontId="7" fillId="2" borderId="1" xfId="1" applyNumberFormat="1" applyFont="1" applyFill="1" applyBorder="1" applyAlignment="1">
      <alignment horizontal="right" vertical="center" wrapText="1"/>
    </xf>
    <xf numFmtId="3" fontId="7" fillId="0" borderId="1" xfId="1" applyNumberFormat="1" applyFont="1" applyFill="1" applyBorder="1" applyAlignment="1">
      <alignment horizontal="right" vertical="center"/>
    </xf>
    <xf numFmtId="49" fontId="7" fillId="0" borderId="1" xfId="1" applyNumberFormat="1" applyFont="1" applyFill="1" applyBorder="1" applyAlignment="1">
      <alignment horizontal="right" vertical="center" wrapText="1"/>
    </xf>
    <xf numFmtId="3" fontId="7" fillId="2" borderId="1" xfId="1" applyNumberFormat="1" applyFont="1" applyFill="1" applyBorder="1" applyAlignment="1">
      <alignment horizontal="right" vertical="center"/>
    </xf>
    <xf numFmtId="49" fontId="7" fillId="3" borderId="1" xfId="1" applyNumberFormat="1" applyFont="1" applyFill="1" applyBorder="1" applyAlignment="1">
      <alignment horizontal="right" vertical="center"/>
    </xf>
    <xf numFmtId="3" fontId="8" fillId="3" borderId="4" xfId="1" applyNumberFormat="1" applyFont="1" applyFill="1" applyBorder="1" applyAlignment="1">
      <alignment horizontal="right" vertical="center"/>
    </xf>
    <xf numFmtId="0" fontId="13" fillId="3" borderId="1" xfId="1" applyFont="1" applyFill="1" applyBorder="1" applyAlignment="1">
      <alignment horizontal="right"/>
    </xf>
    <xf numFmtId="3" fontId="7" fillId="0" borderId="3" xfId="1" applyNumberFormat="1" applyFont="1" applyFill="1" applyBorder="1" applyAlignment="1">
      <alignment horizontal="right" vertical="center"/>
    </xf>
    <xf numFmtId="3" fontId="8" fillId="2" borderId="6" xfId="1" applyNumberFormat="1" applyFont="1" applyFill="1" applyBorder="1" applyAlignment="1">
      <alignment horizontal="right" vertical="center" wrapText="1"/>
    </xf>
    <xf numFmtId="3" fontId="8" fillId="0" borderId="1" xfId="1" applyNumberFormat="1" applyFont="1" applyFill="1" applyBorder="1" applyAlignment="1">
      <alignment horizontal="right" vertical="center" wrapText="1"/>
    </xf>
    <xf numFmtId="9" fontId="7" fillId="3" borderId="1" xfId="1" applyNumberFormat="1" applyFont="1" applyFill="1" applyBorder="1" applyAlignment="1">
      <alignment horizontal="right" vertical="center" wrapText="1"/>
    </xf>
    <xf numFmtId="49" fontId="7" fillId="0" borderId="1" xfId="1" applyNumberFormat="1" applyFont="1" applyFill="1" applyBorder="1" applyAlignment="1">
      <alignment horizontal="right" vertical="center"/>
    </xf>
    <xf numFmtId="0" fontId="13" fillId="0" borderId="0" xfId="1" applyFont="1" applyFill="1" applyBorder="1" applyAlignment="1"/>
    <xf numFmtId="49" fontId="8" fillId="3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49" fontId="7" fillId="3" borderId="1" xfId="1" applyNumberFormat="1" applyFont="1" applyFill="1" applyBorder="1" applyAlignment="1">
      <alignment horizontal="center" vertical="center"/>
    </xf>
    <xf numFmtId="49" fontId="7" fillId="3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/>
    </xf>
    <xf numFmtId="0" fontId="13" fillId="3" borderId="1" xfId="1" applyFont="1" applyFill="1" applyBorder="1"/>
    <xf numFmtId="49" fontId="7" fillId="0" borderId="3" xfId="1" applyNumberFormat="1" applyFont="1" applyFill="1" applyBorder="1" applyAlignment="1">
      <alignment horizontal="center" vertical="center"/>
    </xf>
    <xf numFmtId="49" fontId="7" fillId="2" borderId="6" xfId="1" applyNumberFormat="1" applyFont="1" applyFill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right" vertical="center" wrapText="1"/>
    </xf>
    <xf numFmtId="0" fontId="3" fillId="0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textRotation="90" wrapText="1"/>
    </xf>
    <xf numFmtId="0" fontId="8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top" wrapText="1"/>
    </xf>
    <xf numFmtId="0" fontId="8" fillId="0" borderId="2" xfId="1" applyFont="1" applyFill="1" applyBorder="1" applyAlignment="1">
      <alignment horizontal="center" vertical="top" wrapText="1"/>
    </xf>
    <xf numFmtId="0" fontId="8" fillId="0" borderId="4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center" textRotation="90" wrapText="1"/>
    </xf>
    <xf numFmtId="0" fontId="6" fillId="2" borderId="4" xfId="1" applyFont="1" applyFill="1" applyBorder="1" applyAlignment="1">
      <alignment horizontal="center" vertical="center" textRotation="90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textRotation="90" wrapText="1"/>
    </xf>
    <xf numFmtId="0" fontId="6" fillId="2" borderId="9" xfId="1" applyFont="1" applyFill="1" applyBorder="1" applyAlignment="1">
      <alignment horizontal="center" vertical="center" textRotation="90" wrapText="1"/>
    </xf>
    <xf numFmtId="0" fontId="6" fillId="2" borderId="10" xfId="1" applyFont="1" applyFill="1" applyBorder="1" applyAlignment="1">
      <alignment horizontal="center" vertical="center" textRotation="90" wrapText="1"/>
    </xf>
    <xf numFmtId="0" fontId="6" fillId="2" borderId="3" xfId="1" applyFont="1" applyFill="1" applyBorder="1" applyAlignment="1">
      <alignment horizontal="center" vertical="center" textRotation="90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</cellXfs>
  <cellStyles count="2">
    <cellStyle name="Normal 2" xfId="1"/>
    <cellStyle name="Obično" xfId="0" builtinId="0"/>
  </cellStyles>
  <dxfs count="2">
    <dxf>
      <fill>
        <patternFill>
          <bgColor rgb="FFFFFF99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"/>
  <sheetViews>
    <sheetView tabSelected="1" view="pageLayout" workbookViewId="0">
      <selection activeCell="E157" sqref="E157"/>
    </sheetView>
  </sheetViews>
  <sheetFormatPr defaultRowHeight="12.75"/>
  <cols>
    <col min="1" max="1" width="5.7109375" style="1" customWidth="1"/>
    <col min="2" max="2" width="11.5703125" style="14" customWidth="1"/>
    <col min="3" max="3" width="16" style="14" customWidth="1"/>
    <col min="4" max="4" width="8.85546875" style="11" customWidth="1"/>
    <col min="5" max="5" width="28.7109375" style="11" customWidth="1"/>
    <col min="6" max="6" width="8.5703125" style="11" customWidth="1"/>
    <col min="7" max="8" width="8.7109375" style="11" customWidth="1"/>
    <col min="9" max="9" width="9.140625" style="14" customWidth="1"/>
    <col min="10" max="10" width="7" style="14" customWidth="1"/>
    <col min="11" max="11" width="7.5703125" style="14" customWidth="1"/>
    <col min="12" max="12" width="7" style="14" customWidth="1"/>
    <col min="13" max="13" width="7.42578125" style="14" customWidth="1"/>
    <col min="14" max="14" width="6.28515625" style="14" customWidth="1"/>
    <col min="15" max="15" width="5.85546875" style="14" customWidth="1"/>
  </cols>
  <sheetData>
    <row r="1" spans="1:15" ht="15.75">
      <c r="A1" s="146" t="s">
        <v>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5">
      <c r="A2" s="6"/>
      <c r="B2" s="15"/>
      <c r="C2" s="13"/>
      <c r="D2" s="12"/>
      <c r="E2" s="36"/>
      <c r="F2" s="83"/>
      <c r="G2" s="83"/>
      <c r="H2" s="83"/>
      <c r="I2" s="18"/>
      <c r="J2" s="111"/>
      <c r="K2" s="111"/>
      <c r="L2" s="111"/>
      <c r="M2" s="111"/>
      <c r="N2" s="16"/>
      <c r="O2" s="16"/>
    </row>
    <row r="3" spans="1:15" s="11" customFormat="1" ht="32.25" customHeight="1">
      <c r="A3" s="147" t="s">
        <v>2</v>
      </c>
      <c r="B3" s="148" t="s">
        <v>3</v>
      </c>
      <c r="C3" s="148" t="s">
        <v>4</v>
      </c>
      <c r="D3" s="147" t="s">
        <v>5</v>
      </c>
      <c r="E3" s="147" t="s">
        <v>6</v>
      </c>
      <c r="F3" s="149" t="s">
        <v>7</v>
      </c>
      <c r="G3" s="149" t="s">
        <v>8</v>
      </c>
      <c r="H3" s="149" t="s">
        <v>9</v>
      </c>
      <c r="I3" s="149" t="s">
        <v>10</v>
      </c>
      <c r="J3" s="149" t="s">
        <v>11</v>
      </c>
      <c r="K3" s="149" t="s">
        <v>12</v>
      </c>
      <c r="L3" s="149" t="s">
        <v>13</v>
      </c>
      <c r="M3" s="149" t="s">
        <v>14</v>
      </c>
      <c r="N3" s="149" t="s">
        <v>15</v>
      </c>
      <c r="O3" s="149"/>
    </row>
    <row r="4" spans="1:15" s="11" customFormat="1" ht="39" customHeight="1">
      <c r="A4" s="147"/>
      <c r="B4" s="148"/>
      <c r="C4" s="148"/>
      <c r="D4" s="147"/>
      <c r="E4" s="147"/>
      <c r="F4" s="150"/>
      <c r="G4" s="150"/>
      <c r="H4" s="150"/>
      <c r="I4" s="150"/>
      <c r="J4" s="150"/>
      <c r="K4" s="150"/>
      <c r="L4" s="150"/>
      <c r="M4" s="149"/>
      <c r="N4" s="109" t="s">
        <v>16</v>
      </c>
      <c r="O4" s="109" t="s">
        <v>17</v>
      </c>
    </row>
    <row r="5" spans="1:15" ht="25.5" customHeight="1">
      <c r="A5" s="151" t="s">
        <v>18</v>
      </c>
      <c r="B5" s="152" t="s">
        <v>19</v>
      </c>
      <c r="C5" s="152" t="s">
        <v>20</v>
      </c>
      <c r="D5" s="37" t="s">
        <v>21</v>
      </c>
      <c r="E5" s="38" t="s">
        <v>22</v>
      </c>
      <c r="F5" s="84"/>
      <c r="G5" s="84"/>
      <c r="H5" s="84"/>
      <c r="I5" s="19"/>
      <c r="J5" s="5"/>
      <c r="K5" s="5"/>
      <c r="L5" s="5"/>
      <c r="M5" s="5"/>
      <c r="N5" s="134"/>
      <c r="O5" s="134"/>
    </row>
    <row r="6" spans="1:15" ht="22.5">
      <c r="A6" s="151"/>
      <c r="B6" s="152"/>
      <c r="C6" s="152"/>
      <c r="D6" s="39" t="s">
        <v>23</v>
      </c>
      <c r="E6" s="40" t="s">
        <v>24</v>
      </c>
      <c r="F6" s="85">
        <v>250000</v>
      </c>
      <c r="G6" s="85">
        <v>250000</v>
      </c>
      <c r="H6" s="85">
        <v>250000</v>
      </c>
      <c r="I6" s="20" t="s">
        <v>25</v>
      </c>
      <c r="J6" s="4">
        <v>0</v>
      </c>
      <c r="K6" s="4">
        <v>10</v>
      </c>
      <c r="L6" s="4">
        <v>10</v>
      </c>
      <c r="M6" s="4">
        <v>10</v>
      </c>
      <c r="N6" s="135" t="s">
        <v>26</v>
      </c>
      <c r="O6" s="135" t="s">
        <v>27</v>
      </c>
    </row>
    <row r="7" spans="1:15" ht="24">
      <c r="A7" s="151"/>
      <c r="B7" s="152"/>
      <c r="C7" s="152"/>
      <c r="D7" s="41" t="s">
        <v>28</v>
      </c>
      <c r="E7" s="42" t="s">
        <v>29</v>
      </c>
      <c r="F7" s="86">
        <v>35000</v>
      </c>
      <c r="G7" s="86">
        <v>35000</v>
      </c>
      <c r="H7" s="86">
        <v>35000</v>
      </c>
      <c r="I7" s="20" t="s">
        <v>25</v>
      </c>
      <c r="J7" s="3">
        <v>3</v>
      </c>
      <c r="K7" s="3">
        <v>5</v>
      </c>
      <c r="L7" s="3">
        <v>7</v>
      </c>
      <c r="M7" s="3">
        <v>7</v>
      </c>
      <c r="N7" s="135" t="s">
        <v>26</v>
      </c>
      <c r="O7" s="135" t="s">
        <v>27</v>
      </c>
    </row>
    <row r="8" spans="1:15" ht="33.75">
      <c r="A8" s="151"/>
      <c r="B8" s="152"/>
      <c r="C8" s="152"/>
      <c r="D8" s="41" t="s">
        <v>30</v>
      </c>
      <c r="E8" s="42" t="s">
        <v>31</v>
      </c>
      <c r="F8" s="86">
        <v>574980</v>
      </c>
      <c r="G8" s="86">
        <v>574980</v>
      </c>
      <c r="H8" s="86">
        <v>574980</v>
      </c>
      <c r="I8" s="20" t="s">
        <v>32</v>
      </c>
      <c r="J8" s="3">
        <v>0</v>
      </c>
      <c r="K8" s="3">
        <v>1</v>
      </c>
      <c r="L8" s="3">
        <v>1</v>
      </c>
      <c r="M8" s="3">
        <v>1</v>
      </c>
      <c r="N8" s="135" t="s">
        <v>26</v>
      </c>
      <c r="O8" s="135" t="s">
        <v>27</v>
      </c>
    </row>
    <row r="9" spans="1:15" ht="63" customHeight="1">
      <c r="A9" s="151"/>
      <c r="B9" s="152"/>
      <c r="C9" s="152"/>
      <c r="D9" s="43"/>
      <c r="E9" s="44"/>
      <c r="F9" s="87"/>
      <c r="G9" s="87"/>
      <c r="H9" s="87"/>
      <c r="I9" s="21"/>
      <c r="J9" s="112"/>
      <c r="K9" s="112"/>
      <c r="L9" s="112"/>
      <c r="M9" s="112"/>
      <c r="N9" s="136"/>
      <c r="O9" s="136"/>
    </row>
    <row r="10" spans="1:15" ht="25.5" customHeight="1">
      <c r="A10" s="151"/>
      <c r="B10" s="152" t="s">
        <v>33</v>
      </c>
      <c r="C10" s="152" t="s">
        <v>34</v>
      </c>
      <c r="D10" s="37" t="s">
        <v>35</v>
      </c>
      <c r="E10" s="38" t="s">
        <v>36</v>
      </c>
      <c r="F10" s="88"/>
      <c r="G10" s="88"/>
      <c r="H10" s="88"/>
      <c r="I10" s="22"/>
      <c r="J10" s="113"/>
      <c r="K10" s="113"/>
      <c r="L10" s="113"/>
      <c r="M10" s="113"/>
      <c r="N10" s="134"/>
      <c r="O10" s="134"/>
    </row>
    <row r="11" spans="1:15" ht="24">
      <c r="A11" s="151"/>
      <c r="B11" s="153"/>
      <c r="C11" s="152"/>
      <c r="D11" s="39" t="s">
        <v>37</v>
      </c>
      <c r="E11" s="40" t="s">
        <v>38</v>
      </c>
      <c r="F11" s="85">
        <v>60000</v>
      </c>
      <c r="G11" s="85">
        <v>60000</v>
      </c>
      <c r="H11" s="85">
        <v>60000</v>
      </c>
      <c r="I11" s="2" t="s">
        <v>25</v>
      </c>
      <c r="J11" s="4">
        <v>400</v>
      </c>
      <c r="K11" s="4">
        <v>420</v>
      </c>
      <c r="L11" s="4">
        <v>450</v>
      </c>
      <c r="M11" s="4">
        <v>450</v>
      </c>
      <c r="N11" s="137" t="s">
        <v>26</v>
      </c>
      <c r="O11" s="137" t="s">
        <v>27</v>
      </c>
    </row>
    <row r="12" spans="1:15" ht="33.75">
      <c r="A12" s="151"/>
      <c r="B12" s="153"/>
      <c r="C12" s="152"/>
      <c r="D12" s="41" t="s">
        <v>39</v>
      </c>
      <c r="E12" s="42" t="s">
        <v>40</v>
      </c>
      <c r="F12" s="86">
        <v>35000</v>
      </c>
      <c r="G12" s="86">
        <v>35000</v>
      </c>
      <c r="H12" s="86">
        <v>35000</v>
      </c>
      <c r="I12" s="20" t="s">
        <v>32</v>
      </c>
      <c r="J12" s="3">
        <v>2</v>
      </c>
      <c r="K12" s="3">
        <v>5</v>
      </c>
      <c r="L12" s="3">
        <v>5</v>
      </c>
      <c r="M12" s="3">
        <v>5</v>
      </c>
      <c r="N12" s="135" t="s">
        <v>26</v>
      </c>
      <c r="O12" s="135" t="s">
        <v>27</v>
      </c>
    </row>
    <row r="13" spans="1:15" ht="33.75">
      <c r="A13" s="151"/>
      <c r="B13" s="153"/>
      <c r="C13" s="152"/>
      <c r="D13" s="41" t="s">
        <v>41</v>
      </c>
      <c r="E13" s="42" t="s">
        <v>42</v>
      </c>
      <c r="F13" s="86">
        <v>60000</v>
      </c>
      <c r="G13" s="86">
        <v>60000</v>
      </c>
      <c r="H13" s="86">
        <v>60000</v>
      </c>
      <c r="I13" s="20" t="s">
        <v>32</v>
      </c>
      <c r="J13" s="3">
        <v>3</v>
      </c>
      <c r="K13" s="3">
        <v>3</v>
      </c>
      <c r="L13" s="3">
        <v>3</v>
      </c>
      <c r="M13" s="3">
        <v>3</v>
      </c>
      <c r="N13" s="135" t="s">
        <v>26</v>
      </c>
      <c r="O13" s="135" t="s">
        <v>27</v>
      </c>
    </row>
    <row r="14" spans="1:15" ht="24">
      <c r="A14" s="151"/>
      <c r="B14" s="153"/>
      <c r="C14" s="152"/>
      <c r="D14" s="39" t="s">
        <v>43</v>
      </c>
      <c r="E14" s="40" t="s">
        <v>44</v>
      </c>
      <c r="F14" s="85">
        <v>400000</v>
      </c>
      <c r="G14" s="85">
        <v>400000</v>
      </c>
      <c r="H14" s="85">
        <v>400000</v>
      </c>
      <c r="I14" s="2" t="s">
        <v>45</v>
      </c>
      <c r="J14" s="4">
        <v>32</v>
      </c>
      <c r="K14" s="4">
        <v>50</v>
      </c>
      <c r="L14" s="4">
        <v>50</v>
      </c>
      <c r="M14" s="4">
        <v>50</v>
      </c>
      <c r="N14" s="137" t="s">
        <v>26</v>
      </c>
      <c r="O14" s="137" t="s">
        <v>27</v>
      </c>
    </row>
    <row r="15" spans="1:15" ht="12.75" customHeight="1">
      <c r="A15" s="151"/>
      <c r="B15" s="153"/>
      <c r="C15" s="152"/>
      <c r="D15" s="45"/>
      <c r="E15" s="44"/>
      <c r="F15" s="87"/>
      <c r="G15" s="87"/>
      <c r="H15" s="87"/>
      <c r="I15" s="21"/>
      <c r="J15" s="112"/>
      <c r="K15" s="112"/>
      <c r="L15" s="112"/>
      <c r="M15" s="112"/>
      <c r="N15" s="136"/>
      <c r="O15" s="136"/>
    </row>
    <row r="16" spans="1:15" ht="25.5" customHeight="1">
      <c r="A16" s="151" t="s">
        <v>46</v>
      </c>
      <c r="B16" s="152" t="s">
        <v>47</v>
      </c>
      <c r="C16" s="157" t="s">
        <v>48</v>
      </c>
      <c r="D16" s="37" t="s">
        <v>49</v>
      </c>
      <c r="E16" s="38" t="s">
        <v>50</v>
      </c>
      <c r="F16" s="84"/>
      <c r="G16" s="84"/>
      <c r="H16" s="84"/>
      <c r="I16" s="19"/>
      <c r="J16" s="5"/>
      <c r="K16" s="5"/>
      <c r="L16" s="5"/>
      <c r="M16" s="5"/>
      <c r="N16" s="134"/>
      <c r="O16" s="134"/>
    </row>
    <row r="17" spans="1:15" ht="33.75">
      <c r="A17" s="151"/>
      <c r="B17" s="152"/>
      <c r="C17" s="158"/>
      <c r="D17" s="41" t="s">
        <v>51</v>
      </c>
      <c r="E17" s="42" t="s">
        <v>52</v>
      </c>
      <c r="F17" s="89">
        <v>110000</v>
      </c>
      <c r="G17" s="89">
        <v>110000</v>
      </c>
      <c r="H17" s="89">
        <v>110000</v>
      </c>
      <c r="I17" s="23" t="s">
        <v>53</v>
      </c>
      <c r="J17" s="3">
        <v>3</v>
      </c>
      <c r="K17" s="3">
        <v>3</v>
      </c>
      <c r="L17" s="3">
        <v>3</v>
      </c>
      <c r="M17" s="3">
        <v>3</v>
      </c>
      <c r="N17" s="135" t="s">
        <v>26</v>
      </c>
      <c r="O17" s="135" t="s">
        <v>54</v>
      </c>
    </row>
    <row r="18" spans="1:15" ht="36">
      <c r="A18" s="151"/>
      <c r="B18" s="152"/>
      <c r="C18" s="158"/>
      <c r="D18" s="41" t="s">
        <v>51</v>
      </c>
      <c r="E18" s="42" t="s">
        <v>55</v>
      </c>
      <c r="F18" s="90">
        <v>30000</v>
      </c>
      <c r="G18" s="90">
        <v>30000</v>
      </c>
      <c r="H18" s="90">
        <v>30000</v>
      </c>
      <c r="I18" s="23" t="s">
        <v>53</v>
      </c>
      <c r="J18" s="3">
        <v>3</v>
      </c>
      <c r="K18" s="3">
        <v>3</v>
      </c>
      <c r="L18" s="3">
        <v>3</v>
      </c>
      <c r="M18" s="3">
        <v>3</v>
      </c>
      <c r="N18" s="135" t="s">
        <v>26</v>
      </c>
      <c r="O18" s="135" t="s">
        <v>54</v>
      </c>
    </row>
    <row r="19" spans="1:15" ht="36">
      <c r="A19" s="151"/>
      <c r="B19" s="152"/>
      <c r="C19" s="158"/>
      <c r="D19" s="41" t="s">
        <v>51</v>
      </c>
      <c r="E19" s="42" t="s">
        <v>56</v>
      </c>
      <c r="F19" s="86">
        <v>60000</v>
      </c>
      <c r="G19" s="86">
        <v>60000</v>
      </c>
      <c r="H19" s="86">
        <v>60000</v>
      </c>
      <c r="I19" s="23" t="s">
        <v>53</v>
      </c>
      <c r="J19" s="3">
        <v>3</v>
      </c>
      <c r="K19" s="3">
        <v>3</v>
      </c>
      <c r="L19" s="3">
        <v>3</v>
      </c>
      <c r="M19" s="3">
        <v>3</v>
      </c>
      <c r="N19" s="135" t="s">
        <v>26</v>
      </c>
      <c r="O19" s="135" t="s">
        <v>54</v>
      </c>
    </row>
    <row r="20" spans="1:15" ht="33.75">
      <c r="A20" s="151"/>
      <c r="B20" s="152"/>
      <c r="C20" s="158"/>
      <c r="D20" s="41" t="s">
        <v>57</v>
      </c>
      <c r="E20" s="42" t="s">
        <v>58</v>
      </c>
      <c r="F20" s="86">
        <v>110437</v>
      </c>
      <c r="G20" s="86">
        <v>110437</v>
      </c>
      <c r="H20" s="86">
        <v>110437</v>
      </c>
      <c r="I20" s="23" t="s">
        <v>53</v>
      </c>
      <c r="J20" s="3">
        <v>3</v>
      </c>
      <c r="K20" s="3">
        <v>3</v>
      </c>
      <c r="L20" s="3">
        <v>3</v>
      </c>
      <c r="M20" s="3">
        <v>3</v>
      </c>
      <c r="N20" s="135" t="s">
        <v>26</v>
      </c>
      <c r="O20" s="135" t="s">
        <v>54</v>
      </c>
    </row>
    <row r="21" spans="1:15" ht="33.75">
      <c r="A21" s="151"/>
      <c r="B21" s="152"/>
      <c r="C21" s="158"/>
      <c r="D21" s="41" t="s">
        <v>57</v>
      </c>
      <c r="E21" s="42" t="s">
        <v>59</v>
      </c>
      <c r="F21" s="86">
        <v>120000</v>
      </c>
      <c r="G21" s="86">
        <v>120000</v>
      </c>
      <c r="H21" s="86">
        <v>120000</v>
      </c>
      <c r="I21" s="23" t="s">
        <v>53</v>
      </c>
      <c r="J21" s="3">
        <v>3</v>
      </c>
      <c r="K21" s="3">
        <v>3</v>
      </c>
      <c r="L21" s="3">
        <v>3</v>
      </c>
      <c r="M21" s="3">
        <v>3</v>
      </c>
      <c r="N21" s="135" t="s">
        <v>26</v>
      </c>
      <c r="O21" s="135" t="s">
        <v>54</v>
      </c>
    </row>
    <row r="22" spans="1:15" ht="12.75" customHeight="1">
      <c r="A22" s="151"/>
      <c r="B22" s="152"/>
      <c r="C22" s="159"/>
      <c r="D22" s="43"/>
      <c r="E22" s="44"/>
      <c r="F22" s="87"/>
      <c r="G22" s="87"/>
      <c r="H22" s="87"/>
      <c r="I22" s="24"/>
      <c r="J22" s="112"/>
      <c r="K22" s="112"/>
      <c r="L22" s="112"/>
      <c r="M22" s="112"/>
      <c r="N22" s="136"/>
      <c r="O22" s="136"/>
    </row>
    <row r="23" spans="1:15" ht="25.5" customHeight="1">
      <c r="A23" s="151"/>
      <c r="B23" s="152"/>
      <c r="C23" s="152" t="s">
        <v>60</v>
      </c>
      <c r="D23" s="37" t="s">
        <v>21</v>
      </c>
      <c r="E23" s="38" t="s">
        <v>61</v>
      </c>
      <c r="F23" s="85"/>
      <c r="G23" s="85"/>
      <c r="H23" s="85"/>
      <c r="I23" s="25"/>
      <c r="J23" s="4"/>
      <c r="K23" s="4"/>
      <c r="L23" s="4"/>
      <c r="M23" s="4"/>
      <c r="N23" s="137"/>
      <c r="O23" s="137"/>
    </row>
    <row r="24" spans="1:15" ht="24">
      <c r="A24" s="151"/>
      <c r="B24" s="152"/>
      <c r="C24" s="152"/>
      <c r="D24" s="39" t="s">
        <v>62</v>
      </c>
      <c r="E24" s="40" t="s">
        <v>63</v>
      </c>
      <c r="F24" s="85">
        <v>150000</v>
      </c>
      <c r="G24" s="85">
        <v>150000</v>
      </c>
      <c r="H24" s="85">
        <v>150000</v>
      </c>
      <c r="I24" s="25" t="s">
        <v>64</v>
      </c>
      <c r="J24" s="4">
        <v>0</v>
      </c>
      <c r="K24" s="4">
        <v>1000</v>
      </c>
      <c r="L24" s="4">
        <v>1000</v>
      </c>
      <c r="M24" s="4">
        <v>1000</v>
      </c>
      <c r="N24" s="137" t="s">
        <v>26</v>
      </c>
      <c r="O24" s="137" t="s">
        <v>54</v>
      </c>
    </row>
    <row r="25" spans="1:15" ht="12.75" customHeight="1">
      <c r="A25" s="151"/>
      <c r="B25" s="152"/>
      <c r="C25" s="152"/>
      <c r="D25" s="39" t="s">
        <v>65</v>
      </c>
      <c r="E25" s="40" t="s">
        <v>66</v>
      </c>
      <c r="F25" s="85">
        <v>10300</v>
      </c>
      <c r="G25" s="85">
        <v>10300</v>
      </c>
      <c r="H25" s="85">
        <v>10300</v>
      </c>
      <c r="I25" s="2" t="s">
        <v>67</v>
      </c>
      <c r="J25" s="4">
        <v>2</v>
      </c>
      <c r="K25" s="4">
        <v>2</v>
      </c>
      <c r="L25" s="4">
        <v>2</v>
      </c>
      <c r="M25" s="4">
        <v>2</v>
      </c>
      <c r="N25" s="137" t="s">
        <v>26</v>
      </c>
      <c r="O25" s="137" t="s">
        <v>54</v>
      </c>
    </row>
    <row r="26" spans="1:15" ht="12.75" customHeight="1">
      <c r="A26" s="151"/>
      <c r="B26" s="152"/>
      <c r="C26" s="152"/>
      <c r="D26" s="39" t="s">
        <v>68</v>
      </c>
      <c r="E26" s="40" t="s">
        <v>69</v>
      </c>
      <c r="F26" s="85">
        <v>343615</v>
      </c>
      <c r="G26" s="85">
        <v>518805</v>
      </c>
      <c r="H26" s="85">
        <v>518805</v>
      </c>
      <c r="I26" s="2" t="s">
        <v>70</v>
      </c>
      <c r="J26" s="4">
        <v>11</v>
      </c>
      <c r="K26" s="4">
        <v>8</v>
      </c>
      <c r="L26" s="4">
        <v>11</v>
      </c>
      <c r="M26" s="4">
        <v>11</v>
      </c>
      <c r="N26" s="137" t="s">
        <v>26</v>
      </c>
      <c r="O26" s="137" t="s">
        <v>54</v>
      </c>
    </row>
    <row r="27" spans="1:15" ht="24">
      <c r="A27" s="151"/>
      <c r="B27" s="152"/>
      <c r="C27" s="152"/>
      <c r="D27" s="39" t="s">
        <v>71</v>
      </c>
      <c r="E27" s="40" t="s">
        <v>72</v>
      </c>
      <c r="F27" s="85">
        <v>25000</v>
      </c>
      <c r="G27" s="85">
        <v>25000</v>
      </c>
      <c r="H27" s="85">
        <v>25000</v>
      </c>
      <c r="I27" s="26" t="s">
        <v>73</v>
      </c>
      <c r="J27" s="4">
        <v>10</v>
      </c>
      <c r="K27" s="4">
        <v>10</v>
      </c>
      <c r="L27" s="4">
        <v>15</v>
      </c>
      <c r="M27" s="4">
        <v>15</v>
      </c>
      <c r="N27" s="137" t="s">
        <v>26</v>
      </c>
      <c r="O27" s="137" t="s">
        <v>54</v>
      </c>
    </row>
    <row r="28" spans="1:15" ht="12.75" customHeight="1">
      <c r="A28" s="151"/>
      <c r="B28" s="152"/>
      <c r="C28" s="152"/>
      <c r="D28" s="39" t="s">
        <v>74</v>
      </c>
      <c r="E28" s="40" t="s">
        <v>75</v>
      </c>
      <c r="F28" s="85">
        <v>52349</v>
      </c>
      <c r="G28" s="85">
        <v>52349</v>
      </c>
      <c r="H28" s="85">
        <v>52349</v>
      </c>
      <c r="I28" s="27" t="s">
        <v>76</v>
      </c>
      <c r="J28" s="4">
        <v>1000</v>
      </c>
      <c r="K28" s="4">
        <v>1000</v>
      </c>
      <c r="L28" s="4">
        <v>1000</v>
      </c>
      <c r="M28" s="4">
        <v>1000</v>
      </c>
      <c r="N28" s="137" t="s">
        <v>26</v>
      </c>
      <c r="O28" s="137" t="s">
        <v>54</v>
      </c>
    </row>
    <row r="29" spans="1:15" ht="24">
      <c r="A29" s="151"/>
      <c r="B29" s="152"/>
      <c r="C29" s="152"/>
      <c r="D29" s="37" t="s">
        <v>49</v>
      </c>
      <c r="E29" s="38" t="s">
        <v>77</v>
      </c>
      <c r="F29" s="91"/>
      <c r="G29" s="91"/>
      <c r="H29" s="91"/>
      <c r="I29" s="27"/>
      <c r="J29" s="114"/>
      <c r="K29" s="114"/>
      <c r="L29" s="114"/>
      <c r="M29" s="114"/>
      <c r="N29" s="137"/>
      <c r="O29" s="137"/>
    </row>
    <row r="30" spans="1:15" ht="12.75" customHeight="1">
      <c r="A30" s="151"/>
      <c r="B30" s="152"/>
      <c r="C30" s="152"/>
      <c r="D30" s="39" t="s">
        <v>78</v>
      </c>
      <c r="E30" s="40" t="s">
        <v>79</v>
      </c>
      <c r="F30" s="91">
        <v>64100</v>
      </c>
      <c r="G30" s="91">
        <v>64100</v>
      </c>
      <c r="H30" s="91">
        <v>64100</v>
      </c>
      <c r="I30" s="27" t="s">
        <v>80</v>
      </c>
      <c r="J30" s="114">
        <v>6</v>
      </c>
      <c r="K30" s="114">
        <v>6</v>
      </c>
      <c r="L30" s="114">
        <v>6</v>
      </c>
      <c r="M30" s="114">
        <v>6</v>
      </c>
      <c r="N30" s="135" t="s">
        <v>26</v>
      </c>
      <c r="O30" s="135" t="s">
        <v>81</v>
      </c>
    </row>
    <row r="31" spans="1:15" ht="33.75">
      <c r="A31" s="151"/>
      <c r="B31" s="152"/>
      <c r="C31" s="152"/>
      <c r="D31" s="39" t="s">
        <v>82</v>
      </c>
      <c r="E31" s="40" t="s">
        <v>83</v>
      </c>
      <c r="F31" s="85">
        <v>168000</v>
      </c>
      <c r="G31" s="85">
        <v>168000</v>
      </c>
      <c r="H31" s="85">
        <v>168000</v>
      </c>
      <c r="I31" s="26" t="s">
        <v>84</v>
      </c>
      <c r="J31" s="4">
        <v>24</v>
      </c>
      <c r="K31" s="4">
        <v>32</v>
      </c>
      <c r="L31" s="4">
        <v>32</v>
      </c>
      <c r="M31" s="4">
        <v>32</v>
      </c>
      <c r="N31" s="137" t="s">
        <v>26</v>
      </c>
      <c r="O31" s="137" t="s">
        <v>85</v>
      </c>
    </row>
    <row r="32" spans="1:15" ht="12.75" customHeight="1">
      <c r="A32" s="151"/>
      <c r="B32" s="152"/>
      <c r="C32" s="152"/>
      <c r="D32" s="37" t="s">
        <v>49</v>
      </c>
      <c r="E32" s="38" t="s">
        <v>86</v>
      </c>
      <c r="F32" s="85"/>
      <c r="G32" s="85"/>
      <c r="H32" s="85"/>
      <c r="I32" s="27"/>
      <c r="J32" s="4"/>
      <c r="K32" s="4"/>
      <c r="L32" s="4"/>
      <c r="M32" s="4"/>
      <c r="N32" s="137"/>
      <c r="O32" s="137"/>
    </row>
    <row r="33" spans="1:15" ht="12.75" customHeight="1">
      <c r="A33" s="151"/>
      <c r="B33" s="152"/>
      <c r="C33" s="152"/>
      <c r="D33" s="39" t="s">
        <v>37</v>
      </c>
      <c r="E33" s="40" t="s">
        <v>87</v>
      </c>
      <c r="F33" s="85">
        <v>253210</v>
      </c>
      <c r="G33" s="85">
        <v>253210</v>
      </c>
      <c r="H33" s="85">
        <v>253210</v>
      </c>
      <c r="I33" s="2" t="s">
        <v>88</v>
      </c>
      <c r="J33" s="4">
        <v>245</v>
      </c>
      <c r="K33" s="4">
        <v>245</v>
      </c>
      <c r="L33" s="4">
        <v>245</v>
      </c>
      <c r="M33" s="4">
        <v>245</v>
      </c>
      <c r="N33" s="137" t="s">
        <v>26</v>
      </c>
      <c r="O33" s="137" t="s">
        <v>85</v>
      </c>
    </row>
    <row r="34" spans="1:15" ht="12.75" customHeight="1">
      <c r="A34" s="151"/>
      <c r="B34" s="152"/>
      <c r="C34" s="152"/>
      <c r="D34" s="43"/>
      <c r="E34" s="44"/>
      <c r="F34" s="87"/>
      <c r="G34" s="87"/>
      <c r="H34" s="87"/>
      <c r="I34" s="21"/>
      <c r="J34" s="112"/>
      <c r="K34" s="112"/>
      <c r="L34" s="112"/>
      <c r="M34" s="112"/>
      <c r="N34" s="136"/>
      <c r="O34" s="136"/>
    </row>
    <row r="35" spans="1:15" ht="12.75" customHeight="1">
      <c r="A35" s="7"/>
      <c r="B35" s="154" t="s">
        <v>47</v>
      </c>
      <c r="C35" s="154" t="s">
        <v>89</v>
      </c>
      <c r="D35" s="37" t="s">
        <v>90</v>
      </c>
      <c r="E35" s="38" t="s">
        <v>91</v>
      </c>
      <c r="F35" s="85"/>
      <c r="G35" s="85"/>
      <c r="H35" s="85"/>
      <c r="I35" s="2"/>
      <c r="J35" s="115"/>
      <c r="K35" s="4"/>
      <c r="L35" s="4"/>
      <c r="M35" s="4"/>
      <c r="N35" s="137"/>
      <c r="O35" s="137"/>
    </row>
    <row r="36" spans="1:15" ht="25.5" customHeight="1">
      <c r="A36" s="160" t="s">
        <v>46</v>
      </c>
      <c r="B36" s="155"/>
      <c r="C36" s="155"/>
      <c r="D36" s="39" t="s">
        <v>92</v>
      </c>
      <c r="E36" s="40" t="s">
        <v>93</v>
      </c>
      <c r="F36" s="85">
        <v>370000</v>
      </c>
      <c r="G36" s="85">
        <v>370000</v>
      </c>
      <c r="H36" s="85">
        <v>370000</v>
      </c>
      <c r="I36" s="26" t="s">
        <v>94</v>
      </c>
      <c r="J36" s="115">
        <v>2</v>
      </c>
      <c r="K36" s="4">
        <v>2</v>
      </c>
      <c r="L36" s="4">
        <v>2</v>
      </c>
      <c r="M36" s="4">
        <v>2</v>
      </c>
      <c r="N36" s="137" t="s">
        <v>95</v>
      </c>
      <c r="O36" s="137" t="s">
        <v>27</v>
      </c>
    </row>
    <row r="37" spans="1:15" ht="45">
      <c r="A37" s="160"/>
      <c r="B37" s="155"/>
      <c r="C37" s="155"/>
      <c r="D37" s="39" t="s">
        <v>96</v>
      </c>
      <c r="E37" s="40" t="s">
        <v>97</v>
      </c>
      <c r="F37" s="85">
        <v>472985</v>
      </c>
      <c r="G37" s="85">
        <v>0</v>
      </c>
      <c r="H37" s="85">
        <v>0</v>
      </c>
      <c r="I37" s="26" t="s">
        <v>94</v>
      </c>
      <c r="J37" s="115">
        <v>0</v>
      </c>
      <c r="K37" s="4">
        <v>1</v>
      </c>
      <c r="L37" s="4">
        <v>0</v>
      </c>
      <c r="M37" s="4">
        <v>0</v>
      </c>
      <c r="N37" s="137" t="s">
        <v>95</v>
      </c>
      <c r="O37" s="137" t="s">
        <v>27</v>
      </c>
    </row>
    <row r="38" spans="1:15" ht="12.75" customHeight="1">
      <c r="A38" s="160"/>
      <c r="B38" s="155"/>
      <c r="C38" s="156"/>
      <c r="D38" s="43"/>
      <c r="E38" s="44"/>
      <c r="F38" s="87"/>
      <c r="G38" s="87"/>
      <c r="H38" s="87"/>
      <c r="I38" s="28"/>
      <c r="J38" s="116"/>
      <c r="K38" s="112"/>
      <c r="L38" s="112"/>
      <c r="M38" s="112"/>
      <c r="N38" s="136"/>
      <c r="O38" s="136"/>
    </row>
    <row r="39" spans="1:15" ht="25.5" customHeight="1">
      <c r="A39" s="160"/>
      <c r="B39" s="155"/>
      <c r="C39" s="154" t="s">
        <v>98</v>
      </c>
      <c r="D39" s="46" t="s">
        <v>99</v>
      </c>
      <c r="E39" s="47" t="s">
        <v>100</v>
      </c>
      <c r="F39" s="85"/>
      <c r="G39" s="85"/>
      <c r="H39" s="85"/>
      <c r="I39" s="2"/>
      <c r="J39" s="4"/>
      <c r="K39" s="4"/>
      <c r="L39" s="4"/>
      <c r="M39" s="4"/>
      <c r="N39" s="137"/>
      <c r="O39" s="137"/>
    </row>
    <row r="40" spans="1:15" ht="33.75">
      <c r="A40" s="160"/>
      <c r="B40" s="155"/>
      <c r="C40" s="155"/>
      <c r="D40" s="48" t="s">
        <v>101</v>
      </c>
      <c r="E40" s="49" t="s">
        <v>102</v>
      </c>
      <c r="F40" s="86">
        <v>6800</v>
      </c>
      <c r="G40" s="86">
        <v>6800</v>
      </c>
      <c r="H40" s="86">
        <v>6800</v>
      </c>
      <c r="I40" s="20" t="s">
        <v>103</v>
      </c>
      <c r="J40" s="3" t="s">
        <v>104</v>
      </c>
      <c r="K40" s="3"/>
      <c r="L40" s="3"/>
      <c r="M40" s="3"/>
      <c r="N40" s="135" t="s">
        <v>26</v>
      </c>
      <c r="O40" s="135" t="s">
        <v>81</v>
      </c>
    </row>
    <row r="41" spans="1:15" ht="33.75">
      <c r="A41" s="160"/>
      <c r="B41" s="155"/>
      <c r="C41" s="155"/>
      <c r="D41" s="48" t="s">
        <v>105</v>
      </c>
      <c r="E41" s="42" t="s">
        <v>106</v>
      </c>
      <c r="F41" s="86">
        <v>40800</v>
      </c>
      <c r="G41" s="86">
        <v>40800</v>
      </c>
      <c r="H41" s="86">
        <v>40800</v>
      </c>
      <c r="I41" s="20" t="s">
        <v>103</v>
      </c>
      <c r="J41" s="3" t="s">
        <v>104</v>
      </c>
      <c r="K41" s="130"/>
      <c r="L41" s="130"/>
      <c r="M41" s="130"/>
      <c r="N41" s="135" t="s">
        <v>26</v>
      </c>
      <c r="O41" s="135" t="s">
        <v>81</v>
      </c>
    </row>
    <row r="42" spans="1:15" ht="33.75">
      <c r="A42" s="160"/>
      <c r="B42" s="155"/>
      <c r="C42" s="155"/>
      <c r="D42" s="48" t="s">
        <v>107</v>
      </c>
      <c r="E42" s="42" t="s">
        <v>108</v>
      </c>
      <c r="F42" s="86">
        <v>18750</v>
      </c>
      <c r="G42" s="86">
        <v>18750</v>
      </c>
      <c r="H42" s="86">
        <v>18750</v>
      </c>
      <c r="I42" s="20" t="s">
        <v>103</v>
      </c>
      <c r="J42" s="3" t="s">
        <v>104</v>
      </c>
      <c r="K42" s="3"/>
      <c r="L42" s="3"/>
      <c r="M42" s="3"/>
      <c r="N42" s="135" t="s">
        <v>26</v>
      </c>
      <c r="O42" s="135" t="s">
        <v>81</v>
      </c>
    </row>
    <row r="43" spans="1:15" ht="22.5">
      <c r="A43" s="160"/>
      <c r="B43" s="155"/>
      <c r="C43" s="155"/>
      <c r="D43" s="48" t="s">
        <v>109</v>
      </c>
      <c r="E43" s="42" t="s">
        <v>110</v>
      </c>
      <c r="F43" s="86">
        <v>256300</v>
      </c>
      <c r="G43" s="86">
        <v>256300</v>
      </c>
      <c r="H43" s="86">
        <v>256300</v>
      </c>
      <c r="I43" s="20" t="s">
        <v>111</v>
      </c>
      <c r="J43" s="117" t="s">
        <v>112</v>
      </c>
      <c r="K43" s="3"/>
      <c r="L43" s="3"/>
      <c r="M43" s="3"/>
      <c r="N43" s="135" t="s">
        <v>26</v>
      </c>
      <c r="O43" s="135" t="s">
        <v>81</v>
      </c>
    </row>
    <row r="44" spans="1:15" ht="33.75">
      <c r="A44" s="160"/>
      <c r="B44" s="155"/>
      <c r="C44" s="155"/>
      <c r="D44" s="48" t="s">
        <v>113</v>
      </c>
      <c r="E44" s="42" t="s">
        <v>114</v>
      </c>
      <c r="F44" s="86">
        <v>69700</v>
      </c>
      <c r="G44" s="86">
        <v>69700</v>
      </c>
      <c r="H44" s="86">
        <v>69700</v>
      </c>
      <c r="I44" s="20" t="s">
        <v>103</v>
      </c>
      <c r="J44" s="3" t="s">
        <v>104</v>
      </c>
      <c r="K44" s="3"/>
      <c r="L44" s="3"/>
      <c r="M44" s="3"/>
      <c r="N44" s="135" t="s">
        <v>26</v>
      </c>
      <c r="O44" s="135" t="s">
        <v>81</v>
      </c>
    </row>
    <row r="45" spans="1:15" ht="12.75" customHeight="1">
      <c r="A45" s="160"/>
      <c r="B45" s="155"/>
      <c r="C45" s="155"/>
      <c r="D45" s="48" t="s">
        <v>115</v>
      </c>
      <c r="E45" s="42" t="s">
        <v>116</v>
      </c>
      <c r="F45" s="145">
        <v>210000</v>
      </c>
      <c r="G45" s="145">
        <v>210000</v>
      </c>
      <c r="H45" s="145">
        <v>210000</v>
      </c>
      <c r="I45" s="20" t="s">
        <v>117</v>
      </c>
      <c r="J45" s="3">
        <v>4</v>
      </c>
      <c r="K45" s="3">
        <v>4</v>
      </c>
      <c r="L45" s="3">
        <v>4</v>
      </c>
      <c r="M45" s="3">
        <v>4</v>
      </c>
      <c r="N45" s="135" t="s">
        <v>26</v>
      </c>
      <c r="O45" s="135" t="s">
        <v>81</v>
      </c>
    </row>
    <row r="46" spans="1:15" ht="33.75">
      <c r="A46" s="160"/>
      <c r="B46" s="155"/>
      <c r="C46" s="155"/>
      <c r="D46" s="48" t="s">
        <v>118</v>
      </c>
      <c r="E46" s="42" t="s">
        <v>119</v>
      </c>
      <c r="F46" s="92">
        <v>60000</v>
      </c>
      <c r="G46" s="92">
        <v>60000</v>
      </c>
      <c r="H46" s="92">
        <v>60000</v>
      </c>
      <c r="I46" s="20" t="s">
        <v>120</v>
      </c>
      <c r="J46" s="3">
        <v>10</v>
      </c>
      <c r="K46" s="3">
        <v>12</v>
      </c>
      <c r="L46" s="3">
        <v>12</v>
      </c>
      <c r="M46" s="3">
        <v>24</v>
      </c>
      <c r="N46" s="135" t="s">
        <v>26</v>
      </c>
      <c r="O46" s="135" t="s">
        <v>81</v>
      </c>
    </row>
    <row r="47" spans="1:15" ht="12.75" customHeight="1">
      <c r="A47" s="160"/>
      <c r="B47" s="155"/>
      <c r="C47" s="155"/>
      <c r="D47" s="48" t="s">
        <v>121</v>
      </c>
      <c r="E47" s="42" t="s">
        <v>122</v>
      </c>
      <c r="F47" s="86">
        <v>82000</v>
      </c>
      <c r="G47" s="86">
        <v>82000</v>
      </c>
      <c r="H47" s="86">
        <v>82000</v>
      </c>
      <c r="I47" s="20" t="s">
        <v>80</v>
      </c>
      <c r="J47" s="3">
        <v>0</v>
      </c>
      <c r="K47" s="3">
        <v>1</v>
      </c>
      <c r="L47" s="3">
        <v>1</v>
      </c>
      <c r="M47" s="3">
        <v>1</v>
      </c>
      <c r="N47" s="135" t="s">
        <v>26</v>
      </c>
      <c r="O47" s="135" t="s">
        <v>81</v>
      </c>
    </row>
    <row r="48" spans="1:15" ht="33.75">
      <c r="A48" s="160"/>
      <c r="B48" s="155"/>
      <c r="C48" s="155"/>
      <c r="D48" s="48" t="s">
        <v>123</v>
      </c>
      <c r="E48" s="42" t="s">
        <v>124</v>
      </c>
      <c r="F48" s="86">
        <v>189033</v>
      </c>
      <c r="G48" s="86">
        <v>189033</v>
      </c>
      <c r="H48" s="86">
        <v>189033</v>
      </c>
      <c r="I48" s="20" t="s">
        <v>120</v>
      </c>
      <c r="J48" s="118"/>
      <c r="K48" s="3"/>
      <c r="L48" s="3"/>
      <c r="M48" s="3"/>
      <c r="N48" s="135" t="s">
        <v>26</v>
      </c>
      <c r="O48" s="135" t="s">
        <v>81</v>
      </c>
    </row>
    <row r="49" spans="1:15" ht="33.75">
      <c r="A49" s="160"/>
      <c r="B49" s="155"/>
      <c r="C49" s="155"/>
      <c r="D49" s="48" t="s">
        <v>125</v>
      </c>
      <c r="E49" s="42" t="s">
        <v>126</v>
      </c>
      <c r="F49" s="86">
        <v>33950</v>
      </c>
      <c r="G49" s="86">
        <v>33950</v>
      </c>
      <c r="H49" s="86">
        <v>33950</v>
      </c>
      <c r="I49" s="20" t="s">
        <v>120</v>
      </c>
      <c r="J49" s="118">
        <v>0</v>
      </c>
      <c r="K49" s="3">
        <v>1</v>
      </c>
      <c r="L49" s="3">
        <v>1</v>
      </c>
      <c r="M49" s="3">
        <v>1</v>
      </c>
      <c r="N49" s="135" t="s">
        <v>26</v>
      </c>
      <c r="O49" s="135" t="s">
        <v>81</v>
      </c>
    </row>
    <row r="50" spans="1:15" ht="33.75">
      <c r="A50" s="160"/>
      <c r="B50" s="155"/>
      <c r="C50" s="155"/>
      <c r="D50" s="48" t="s">
        <v>127</v>
      </c>
      <c r="E50" s="42" t="s">
        <v>128</v>
      </c>
      <c r="F50" s="86">
        <v>93000</v>
      </c>
      <c r="G50" s="86">
        <v>93000</v>
      </c>
      <c r="H50" s="86">
        <v>93000</v>
      </c>
      <c r="I50" s="20" t="s">
        <v>120</v>
      </c>
      <c r="J50" s="118"/>
      <c r="K50" s="3"/>
      <c r="L50" s="3"/>
      <c r="M50" s="3"/>
      <c r="N50" s="135" t="s">
        <v>26</v>
      </c>
      <c r="O50" s="135" t="s">
        <v>81</v>
      </c>
    </row>
    <row r="51" spans="1:15" ht="12.75" customHeight="1">
      <c r="A51" s="160"/>
      <c r="B51" s="155"/>
      <c r="C51" s="156"/>
      <c r="D51" s="50"/>
      <c r="E51" s="44"/>
      <c r="F51" s="87"/>
      <c r="G51" s="87"/>
      <c r="H51" s="87"/>
      <c r="I51" s="21"/>
      <c r="J51" s="116"/>
      <c r="K51" s="112"/>
      <c r="L51" s="112"/>
      <c r="M51" s="112"/>
      <c r="N51" s="136"/>
      <c r="O51" s="136"/>
    </row>
    <row r="52" spans="1:15" ht="25.5" customHeight="1">
      <c r="A52" s="160"/>
      <c r="B52" s="155"/>
      <c r="C52" s="157" t="s">
        <v>129</v>
      </c>
      <c r="D52" s="46" t="s">
        <v>49</v>
      </c>
      <c r="E52" s="38" t="s">
        <v>130</v>
      </c>
      <c r="F52" s="85"/>
      <c r="G52" s="85"/>
      <c r="H52" s="85"/>
      <c r="I52" s="2"/>
      <c r="J52" s="115"/>
      <c r="K52" s="4"/>
      <c r="L52" s="4"/>
      <c r="M52" s="4"/>
      <c r="N52" s="137"/>
      <c r="O52" s="137"/>
    </row>
    <row r="53" spans="1:15" ht="78.75">
      <c r="A53" s="160"/>
      <c r="B53" s="155"/>
      <c r="C53" s="158"/>
      <c r="D53" s="39" t="s">
        <v>23</v>
      </c>
      <c r="E53" s="40" t="s">
        <v>131</v>
      </c>
      <c r="F53" s="85">
        <v>304270</v>
      </c>
      <c r="G53" s="85">
        <v>304270</v>
      </c>
      <c r="H53" s="85">
        <v>304270</v>
      </c>
      <c r="I53" s="2" t="s">
        <v>132</v>
      </c>
      <c r="J53" s="115">
        <v>1</v>
      </c>
      <c r="K53" s="4">
        <v>1</v>
      </c>
      <c r="L53" s="4">
        <v>1</v>
      </c>
      <c r="M53" s="4">
        <v>1</v>
      </c>
      <c r="N53" s="137" t="s">
        <v>95</v>
      </c>
      <c r="O53" s="137" t="s">
        <v>27</v>
      </c>
    </row>
    <row r="54" spans="1:15" ht="12.75" customHeight="1">
      <c r="A54" s="160"/>
      <c r="B54" s="155"/>
      <c r="C54" s="158"/>
      <c r="D54" s="46" t="s">
        <v>133</v>
      </c>
      <c r="E54" s="38" t="s">
        <v>134</v>
      </c>
      <c r="F54" s="85"/>
      <c r="G54" s="85"/>
      <c r="H54" s="85"/>
      <c r="I54" s="2"/>
      <c r="J54" s="115"/>
      <c r="K54" s="4"/>
      <c r="L54" s="4"/>
      <c r="M54" s="4"/>
      <c r="N54" s="137"/>
      <c r="O54" s="137"/>
    </row>
    <row r="55" spans="1:15" ht="78.75">
      <c r="A55" s="160"/>
      <c r="B55" s="155"/>
      <c r="C55" s="158"/>
      <c r="D55" s="51" t="s">
        <v>135</v>
      </c>
      <c r="E55" s="40" t="s">
        <v>136</v>
      </c>
      <c r="F55" s="85">
        <v>600000</v>
      </c>
      <c r="G55" s="85">
        <v>60000</v>
      </c>
      <c r="H55" s="85">
        <v>0</v>
      </c>
      <c r="I55" s="2" t="s">
        <v>132</v>
      </c>
      <c r="J55" s="115">
        <v>0</v>
      </c>
      <c r="K55" s="4">
        <v>1</v>
      </c>
      <c r="L55" s="4">
        <v>1</v>
      </c>
      <c r="M55" s="4">
        <v>0</v>
      </c>
      <c r="N55" s="137" t="s">
        <v>95</v>
      </c>
      <c r="O55" s="137" t="s">
        <v>27</v>
      </c>
    </row>
    <row r="56" spans="1:15" ht="12.75" customHeight="1">
      <c r="A56" s="160"/>
      <c r="B56" s="155"/>
      <c r="C56" s="158"/>
      <c r="D56" s="37" t="s">
        <v>90</v>
      </c>
      <c r="E56" s="38" t="s">
        <v>91</v>
      </c>
      <c r="F56" s="85"/>
      <c r="G56" s="85"/>
      <c r="H56" s="85"/>
      <c r="I56" s="2"/>
      <c r="J56" s="115"/>
      <c r="K56" s="4"/>
      <c r="L56" s="4"/>
      <c r="M56" s="4"/>
      <c r="N56" s="137"/>
      <c r="O56" s="137"/>
    </row>
    <row r="57" spans="1:15" ht="78.75">
      <c r="A57" s="160"/>
      <c r="B57" s="155"/>
      <c r="C57" s="158"/>
      <c r="D57" s="51" t="s">
        <v>137</v>
      </c>
      <c r="E57" s="40" t="s">
        <v>138</v>
      </c>
      <c r="F57" s="85">
        <v>980000</v>
      </c>
      <c r="G57" s="85">
        <v>0</v>
      </c>
      <c r="H57" s="85">
        <v>0</v>
      </c>
      <c r="I57" s="2" t="s">
        <v>139</v>
      </c>
      <c r="J57" s="115">
        <v>0</v>
      </c>
      <c r="K57" s="4">
        <v>1</v>
      </c>
      <c r="L57" s="4">
        <v>0</v>
      </c>
      <c r="M57" s="4">
        <v>0</v>
      </c>
      <c r="N57" s="137" t="s">
        <v>95</v>
      </c>
      <c r="O57" s="137" t="s">
        <v>27</v>
      </c>
    </row>
    <row r="58" spans="1:15" ht="12.75" customHeight="1">
      <c r="A58" s="160"/>
      <c r="B58" s="155"/>
      <c r="C58" s="159"/>
      <c r="D58" s="50"/>
      <c r="E58" s="44"/>
      <c r="F58" s="87"/>
      <c r="G58" s="87"/>
      <c r="H58" s="87"/>
      <c r="I58" s="21"/>
      <c r="J58" s="116"/>
      <c r="K58" s="112"/>
      <c r="L58" s="112"/>
      <c r="M58" s="112"/>
      <c r="N58" s="136"/>
      <c r="O58" s="136"/>
    </row>
    <row r="59" spans="1:15" ht="25.5" customHeight="1">
      <c r="A59" s="160"/>
      <c r="B59" s="155"/>
      <c r="C59" s="157" t="s">
        <v>140</v>
      </c>
      <c r="D59" s="46" t="s">
        <v>99</v>
      </c>
      <c r="E59" s="52" t="s">
        <v>100</v>
      </c>
      <c r="F59" s="93"/>
      <c r="G59" s="93"/>
      <c r="H59" s="93"/>
      <c r="I59" s="29"/>
      <c r="J59" s="29"/>
      <c r="K59" s="29"/>
      <c r="L59" s="29"/>
      <c r="M59" s="29"/>
      <c r="N59" s="29"/>
      <c r="O59" s="29"/>
    </row>
    <row r="60" spans="1:15" ht="12.75" customHeight="1">
      <c r="A60" s="160"/>
      <c r="B60" s="155"/>
      <c r="C60" s="158"/>
      <c r="D60" s="51" t="s">
        <v>141</v>
      </c>
      <c r="E60" s="53" t="s">
        <v>142</v>
      </c>
      <c r="F60" s="94">
        <v>22300</v>
      </c>
      <c r="G60" s="94">
        <v>22300</v>
      </c>
      <c r="H60" s="94">
        <v>22300</v>
      </c>
      <c r="I60" s="29" t="s">
        <v>80</v>
      </c>
      <c r="J60" s="29">
        <v>2</v>
      </c>
      <c r="K60" s="29">
        <v>3</v>
      </c>
      <c r="L60" s="29">
        <v>3</v>
      </c>
      <c r="M60" s="29">
        <v>3</v>
      </c>
      <c r="N60" s="137" t="s">
        <v>26</v>
      </c>
      <c r="O60" s="137" t="s">
        <v>81</v>
      </c>
    </row>
    <row r="61" spans="1:15" ht="12.75" customHeight="1">
      <c r="A61" s="160"/>
      <c r="B61" s="155"/>
      <c r="C61" s="158"/>
      <c r="D61" s="39" t="s">
        <v>143</v>
      </c>
      <c r="E61" s="40" t="s">
        <v>144</v>
      </c>
      <c r="F61" s="85">
        <v>85600</v>
      </c>
      <c r="G61" s="85">
        <v>85600</v>
      </c>
      <c r="H61" s="85">
        <v>85600</v>
      </c>
      <c r="I61" s="30" t="s">
        <v>80</v>
      </c>
      <c r="J61" s="115">
        <v>5</v>
      </c>
      <c r="K61" s="4">
        <v>5</v>
      </c>
      <c r="L61" s="4">
        <v>5</v>
      </c>
      <c r="M61" s="4">
        <v>5</v>
      </c>
      <c r="N61" s="137" t="s">
        <v>26</v>
      </c>
      <c r="O61" s="137" t="s">
        <v>81</v>
      </c>
    </row>
    <row r="62" spans="1:15" ht="24">
      <c r="A62" s="160"/>
      <c r="B62" s="155"/>
      <c r="C62" s="158"/>
      <c r="D62" s="37" t="s">
        <v>49</v>
      </c>
      <c r="E62" s="38" t="s">
        <v>77</v>
      </c>
      <c r="F62" s="85"/>
      <c r="G62" s="85"/>
      <c r="H62" s="85"/>
      <c r="I62" s="30"/>
      <c r="J62" s="115"/>
      <c r="K62" s="4"/>
      <c r="L62" s="4"/>
      <c r="M62" s="4"/>
      <c r="N62" s="137"/>
      <c r="O62" s="137"/>
    </row>
    <row r="63" spans="1:15" ht="12.75" customHeight="1">
      <c r="A63" s="160"/>
      <c r="B63" s="155"/>
      <c r="C63" s="158"/>
      <c r="D63" s="39" t="s">
        <v>145</v>
      </c>
      <c r="E63" s="40" t="s">
        <v>146</v>
      </c>
      <c r="F63" s="85">
        <v>160500</v>
      </c>
      <c r="G63" s="85">
        <v>0</v>
      </c>
      <c r="H63" s="85">
        <v>0</v>
      </c>
      <c r="I63" s="30" t="s">
        <v>147</v>
      </c>
      <c r="J63" s="115">
        <v>30</v>
      </c>
      <c r="K63" s="4">
        <v>30</v>
      </c>
      <c r="L63" s="4">
        <v>0</v>
      </c>
      <c r="M63" s="4">
        <v>0</v>
      </c>
      <c r="N63" s="137" t="s">
        <v>26</v>
      </c>
      <c r="O63" s="137" t="s">
        <v>54</v>
      </c>
    </row>
    <row r="64" spans="1:15" ht="12.75" customHeight="1">
      <c r="A64" s="161"/>
      <c r="B64" s="156"/>
      <c r="C64" s="159"/>
      <c r="D64" s="43"/>
      <c r="E64" s="44"/>
      <c r="F64" s="87"/>
      <c r="G64" s="87"/>
      <c r="H64" s="87"/>
      <c r="I64" s="21"/>
      <c r="J64" s="116"/>
      <c r="K64" s="112"/>
      <c r="L64" s="112"/>
      <c r="M64" s="112"/>
      <c r="N64" s="136"/>
      <c r="O64" s="136"/>
    </row>
    <row r="65" spans="1:15" ht="32.25" customHeight="1">
      <c r="A65" s="169" t="s">
        <v>46</v>
      </c>
      <c r="B65" s="154" t="s">
        <v>148</v>
      </c>
      <c r="C65" s="154" t="s">
        <v>149</v>
      </c>
      <c r="D65" s="37" t="s">
        <v>150</v>
      </c>
      <c r="E65" s="38" t="s">
        <v>151</v>
      </c>
      <c r="F65" s="85"/>
      <c r="G65" s="85"/>
      <c r="H65" s="85"/>
      <c r="I65" s="2"/>
      <c r="J65" s="115"/>
      <c r="K65" s="4"/>
      <c r="L65" s="4"/>
      <c r="M65" s="4"/>
      <c r="N65" s="137"/>
      <c r="O65" s="137"/>
    </row>
    <row r="66" spans="1:15" ht="47.25" customHeight="1">
      <c r="A66" s="160"/>
      <c r="B66" s="155"/>
      <c r="C66" s="155"/>
      <c r="D66" s="39" t="s">
        <v>71</v>
      </c>
      <c r="E66" s="40" t="s">
        <v>152</v>
      </c>
      <c r="F66" s="85">
        <v>1852203</v>
      </c>
      <c r="G66" s="85">
        <v>0</v>
      </c>
      <c r="H66" s="85">
        <v>0</v>
      </c>
      <c r="I66" s="2" t="s">
        <v>153</v>
      </c>
      <c r="J66" s="115">
        <v>32</v>
      </c>
      <c r="K66" s="4">
        <v>32</v>
      </c>
      <c r="L66" s="4">
        <v>0</v>
      </c>
      <c r="M66" s="4">
        <v>0</v>
      </c>
      <c r="N66" s="137" t="s">
        <v>26</v>
      </c>
      <c r="O66" s="137" t="s">
        <v>154</v>
      </c>
    </row>
    <row r="67" spans="1:15" ht="20.25" customHeight="1">
      <c r="A67" s="160"/>
      <c r="B67" s="155"/>
      <c r="C67" s="156"/>
      <c r="D67" s="43"/>
      <c r="E67" s="44"/>
      <c r="F67" s="87"/>
      <c r="G67" s="87"/>
      <c r="H67" s="87"/>
      <c r="I67" s="21"/>
      <c r="J67" s="116"/>
      <c r="K67" s="112"/>
      <c r="L67" s="112"/>
      <c r="M67" s="112"/>
      <c r="N67" s="136"/>
      <c r="O67" s="136"/>
    </row>
    <row r="68" spans="1:15" ht="48" customHeight="1">
      <c r="A68" s="160"/>
      <c r="B68" s="155"/>
      <c r="C68" s="157" t="s">
        <v>335</v>
      </c>
      <c r="D68" s="37" t="s">
        <v>49</v>
      </c>
      <c r="E68" s="38" t="s">
        <v>77</v>
      </c>
      <c r="F68" s="85"/>
      <c r="G68" s="85"/>
      <c r="H68" s="85"/>
      <c r="I68" s="2"/>
      <c r="J68" s="115"/>
      <c r="K68" s="4"/>
      <c r="L68" s="4"/>
      <c r="M68" s="4"/>
      <c r="N68" s="137"/>
      <c r="O68" s="137"/>
    </row>
    <row r="69" spans="1:15" ht="58.5" customHeight="1">
      <c r="A69" s="160"/>
      <c r="B69" s="155"/>
      <c r="C69" s="158"/>
      <c r="D69" s="39" t="s">
        <v>155</v>
      </c>
      <c r="E69" s="40" t="s">
        <v>156</v>
      </c>
      <c r="F69" s="85">
        <v>290781</v>
      </c>
      <c r="G69" s="85">
        <v>290781</v>
      </c>
      <c r="H69" s="85">
        <v>290781</v>
      </c>
      <c r="I69" s="2" t="s">
        <v>157</v>
      </c>
      <c r="J69" s="115">
        <f>470+300</f>
        <v>770</v>
      </c>
      <c r="K69" s="115">
        <v>1000</v>
      </c>
      <c r="L69" s="115">
        <v>1000</v>
      </c>
      <c r="M69" s="115">
        <v>1000</v>
      </c>
      <c r="N69" s="137" t="s">
        <v>26</v>
      </c>
      <c r="O69" s="137" t="s">
        <v>85</v>
      </c>
    </row>
    <row r="70" spans="1:15" ht="12.75" customHeight="1">
      <c r="A70" s="160"/>
      <c r="B70" s="155"/>
      <c r="C70" s="159"/>
      <c r="D70" s="43"/>
      <c r="E70" s="44"/>
      <c r="F70" s="87"/>
      <c r="G70" s="87"/>
      <c r="H70" s="87"/>
      <c r="I70" s="21"/>
      <c r="J70" s="116"/>
      <c r="K70" s="112"/>
      <c r="L70" s="112"/>
      <c r="M70" s="112"/>
      <c r="N70" s="136"/>
      <c r="O70" s="136"/>
    </row>
    <row r="71" spans="1:15" ht="25.5" customHeight="1">
      <c r="A71" s="160"/>
      <c r="B71" s="155"/>
      <c r="C71" s="154" t="s">
        <v>158</v>
      </c>
      <c r="D71" s="37" t="s">
        <v>159</v>
      </c>
      <c r="E71" s="38" t="s">
        <v>160</v>
      </c>
      <c r="F71" s="85"/>
      <c r="G71" s="85"/>
      <c r="H71" s="85"/>
      <c r="I71" s="2"/>
      <c r="J71" s="115"/>
      <c r="K71" s="4"/>
      <c r="L71" s="4"/>
      <c r="M71" s="4"/>
      <c r="N71" s="137"/>
      <c r="O71" s="137"/>
    </row>
    <row r="72" spans="1:15" ht="33.75">
      <c r="A72" s="160"/>
      <c r="B72" s="155"/>
      <c r="C72" s="155"/>
      <c r="D72" s="39" t="s">
        <v>161</v>
      </c>
      <c r="E72" s="40" t="s">
        <v>162</v>
      </c>
      <c r="F72" s="85">
        <v>285000</v>
      </c>
      <c r="G72" s="85">
        <v>285000</v>
      </c>
      <c r="H72" s="85">
        <v>285000</v>
      </c>
      <c r="I72" s="2" t="s">
        <v>163</v>
      </c>
      <c r="J72" s="115">
        <v>10</v>
      </c>
      <c r="K72" s="4">
        <v>15</v>
      </c>
      <c r="L72" s="4">
        <v>15</v>
      </c>
      <c r="M72" s="4">
        <v>15</v>
      </c>
      <c r="N72" s="137" t="s">
        <v>26</v>
      </c>
      <c r="O72" s="137" t="s">
        <v>85</v>
      </c>
    </row>
    <row r="73" spans="1:15" ht="18" customHeight="1">
      <c r="A73" s="160"/>
      <c r="B73" s="155"/>
      <c r="C73" s="155"/>
      <c r="D73" s="37" t="s">
        <v>35</v>
      </c>
      <c r="E73" s="38" t="s">
        <v>164</v>
      </c>
      <c r="F73" s="85"/>
      <c r="G73" s="85"/>
      <c r="H73" s="85"/>
      <c r="I73" s="2"/>
      <c r="J73" s="115"/>
      <c r="K73" s="4"/>
      <c r="L73" s="4"/>
      <c r="M73" s="4"/>
      <c r="N73" s="137"/>
      <c r="O73" s="137"/>
    </row>
    <row r="74" spans="1:15" ht="31.5" customHeight="1">
      <c r="A74" s="160"/>
      <c r="B74" s="155"/>
      <c r="C74" s="155"/>
      <c r="D74" s="54" t="s">
        <v>165</v>
      </c>
      <c r="E74" s="54" t="s">
        <v>166</v>
      </c>
      <c r="F74" s="54">
        <v>146200</v>
      </c>
      <c r="G74" s="54">
        <v>146200</v>
      </c>
      <c r="H74" s="54">
        <v>0</v>
      </c>
      <c r="I74" s="2" t="s">
        <v>163</v>
      </c>
      <c r="J74" s="118">
        <v>0</v>
      </c>
      <c r="K74" s="118">
        <v>10</v>
      </c>
      <c r="L74" s="118">
        <v>10</v>
      </c>
      <c r="M74" s="118">
        <v>0</v>
      </c>
      <c r="N74" s="137" t="s">
        <v>26</v>
      </c>
      <c r="O74" s="137" t="s">
        <v>85</v>
      </c>
    </row>
    <row r="75" spans="1:15" ht="26.25" customHeight="1">
      <c r="A75" s="160"/>
      <c r="B75" s="155"/>
      <c r="C75" s="156"/>
      <c r="D75" s="39"/>
      <c r="E75" s="40"/>
      <c r="F75" s="85"/>
      <c r="G75" s="85"/>
      <c r="H75" s="85"/>
      <c r="I75" s="2"/>
      <c r="J75" s="115"/>
      <c r="K75" s="4"/>
      <c r="L75" s="4"/>
      <c r="M75" s="4"/>
      <c r="N75" s="137"/>
      <c r="O75" s="137"/>
    </row>
    <row r="76" spans="1:15" ht="19.5" customHeight="1">
      <c r="A76" s="160"/>
      <c r="B76" s="155"/>
      <c r="C76" s="154" t="s">
        <v>167</v>
      </c>
      <c r="D76" s="37" t="s">
        <v>49</v>
      </c>
      <c r="E76" s="38" t="s">
        <v>86</v>
      </c>
      <c r="F76" s="85"/>
      <c r="G76" s="85"/>
      <c r="H76" s="85"/>
      <c r="I76" s="2"/>
      <c r="J76" s="115"/>
      <c r="K76" s="4"/>
      <c r="L76" s="4"/>
      <c r="M76" s="4"/>
      <c r="N76" s="137"/>
      <c r="O76" s="137"/>
    </row>
    <row r="77" spans="1:15" ht="33.75">
      <c r="A77" s="160"/>
      <c r="B77" s="155"/>
      <c r="C77" s="155"/>
      <c r="D77" s="39" t="s">
        <v>43</v>
      </c>
      <c r="E77" s="40" t="s">
        <v>168</v>
      </c>
      <c r="F77" s="85">
        <v>200000</v>
      </c>
      <c r="G77" s="85">
        <v>200000</v>
      </c>
      <c r="H77" s="85">
        <v>260000</v>
      </c>
      <c r="I77" s="2" t="s">
        <v>169</v>
      </c>
      <c r="J77" s="115">
        <v>100</v>
      </c>
      <c r="K77" s="4">
        <v>100</v>
      </c>
      <c r="L77" s="4">
        <v>120</v>
      </c>
      <c r="M77" s="4">
        <v>130</v>
      </c>
      <c r="N77" s="137" t="s">
        <v>26</v>
      </c>
      <c r="O77" s="137" t="s">
        <v>85</v>
      </c>
    </row>
    <row r="78" spans="1:15" ht="26.25" customHeight="1">
      <c r="A78" s="160"/>
      <c r="B78" s="156"/>
      <c r="C78" s="156"/>
      <c r="D78" s="55"/>
      <c r="E78" s="56"/>
      <c r="F78" s="87"/>
      <c r="G78" s="87"/>
      <c r="H78" s="87"/>
      <c r="I78" s="21"/>
      <c r="J78" s="112"/>
      <c r="K78" s="112"/>
      <c r="L78" s="112"/>
      <c r="M78" s="112"/>
      <c r="N78" s="136"/>
      <c r="O78" s="136"/>
    </row>
    <row r="79" spans="1:15" ht="25.5" customHeight="1">
      <c r="A79" s="160"/>
      <c r="B79" s="154" t="s">
        <v>170</v>
      </c>
      <c r="C79" s="155" t="s">
        <v>171</v>
      </c>
      <c r="D79" s="57" t="s">
        <v>159</v>
      </c>
      <c r="E79" s="58" t="s">
        <v>172</v>
      </c>
      <c r="F79" s="85"/>
      <c r="G79" s="85"/>
      <c r="H79" s="85"/>
      <c r="I79" s="2"/>
      <c r="J79" s="4"/>
      <c r="K79" s="4"/>
      <c r="L79" s="4"/>
      <c r="M79" s="4"/>
      <c r="N79" s="137"/>
      <c r="O79" s="137"/>
    </row>
    <row r="80" spans="1:15" ht="78.75">
      <c r="A80" s="160"/>
      <c r="B80" s="155"/>
      <c r="C80" s="155"/>
      <c r="D80" s="59" t="s">
        <v>173</v>
      </c>
      <c r="E80" s="60" t="s">
        <v>174</v>
      </c>
      <c r="F80" s="85">
        <v>5117200</v>
      </c>
      <c r="G80" s="85">
        <v>5117200</v>
      </c>
      <c r="H80" s="85">
        <v>5117200</v>
      </c>
      <c r="I80" s="2" t="s">
        <v>175</v>
      </c>
      <c r="J80" s="2" t="s">
        <v>176</v>
      </c>
      <c r="K80" s="131">
        <v>0.3</v>
      </c>
      <c r="L80" s="131">
        <v>0.4</v>
      </c>
      <c r="M80" s="131">
        <v>0.5</v>
      </c>
      <c r="N80" s="138" t="s">
        <v>95</v>
      </c>
      <c r="O80" s="138" t="s">
        <v>27</v>
      </c>
    </row>
    <row r="81" spans="1:15" ht="24">
      <c r="A81" s="160"/>
      <c r="B81" s="155"/>
      <c r="C81" s="155"/>
      <c r="D81" s="61" t="s">
        <v>35</v>
      </c>
      <c r="E81" s="58" t="s">
        <v>177</v>
      </c>
      <c r="F81" s="85"/>
      <c r="G81" s="85"/>
      <c r="H81" s="85"/>
      <c r="I81" s="2"/>
      <c r="J81" s="2"/>
      <c r="K81" s="131"/>
      <c r="L81" s="131"/>
      <c r="M81" s="131"/>
      <c r="N81" s="138"/>
      <c r="O81" s="138"/>
    </row>
    <row r="82" spans="1:15" ht="24">
      <c r="A82" s="160"/>
      <c r="B82" s="155"/>
      <c r="C82" s="155"/>
      <c r="D82" s="62" t="s">
        <v>178</v>
      </c>
      <c r="E82" s="63" t="s">
        <v>179</v>
      </c>
      <c r="F82" s="86">
        <v>1650000</v>
      </c>
      <c r="G82" s="86">
        <v>1650000</v>
      </c>
      <c r="H82" s="86">
        <v>1650000</v>
      </c>
      <c r="I82" s="20" t="s">
        <v>180</v>
      </c>
      <c r="J82" s="3">
        <v>0</v>
      </c>
      <c r="K82" s="3">
        <v>3</v>
      </c>
      <c r="L82" s="3">
        <v>6</v>
      </c>
      <c r="M82" s="3">
        <v>8</v>
      </c>
      <c r="N82" s="139" t="s">
        <v>95</v>
      </c>
      <c r="O82" s="139" t="s">
        <v>27</v>
      </c>
    </row>
    <row r="83" spans="1:15" ht="33.75">
      <c r="A83" s="160"/>
      <c r="B83" s="155"/>
      <c r="C83" s="155"/>
      <c r="D83" s="62" t="s">
        <v>181</v>
      </c>
      <c r="E83" s="63" t="s">
        <v>182</v>
      </c>
      <c r="F83" s="85">
        <v>280000</v>
      </c>
      <c r="G83" s="95">
        <v>0</v>
      </c>
      <c r="H83" s="86">
        <v>0</v>
      </c>
      <c r="I83" s="20" t="s">
        <v>183</v>
      </c>
      <c r="J83" s="3">
        <v>10</v>
      </c>
      <c r="K83" s="3">
        <v>1</v>
      </c>
      <c r="L83" s="3">
        <v>0</v>
      </c>
      <c r="M83" s="3">
        <v>0</v>
      </c>
      <c r="N83" s="139" t="s">
        <v>95</v>
      </c>
      <c r="O83" s="139" t="s">
        <v>27</v>
      </c>
    </row>
    <row r="84" spans="1:15" ht="33.75">
      <c r="A84" s="160"/>
      <c r="B84" s="155"/>
      <c r="C84" s="155"/>
      <c r="D84" s="62" t="s">
        <v>184</v>
      </c>
      <c r="E84" s="63" t="s">
        <v>185</v>
      </c>
      <c r="F84" s="85">
        <v>4000000</v>
      </c>
      <c r="G84" s="86">
        <v>0</v>
      </c>
      <c r="H84" s="86">
        <v>0</v>
      </c>
      <c r="I84" s="20" t="s">
        <v>183</v>
      </c>
      <c r="J84" s="3">
        <v>0</v>
      </c>
      <c r="K84" s="3">
        <v>1</v>
      </c>
      <c r="L84" s="3"/>
      <c r="M84" s="3"/>
      <c r="N84" s="139" t="s">
        <v>95</v>
      </c>
      <c r="O84" s="139" t="s">
        <v>27</v>
      </c>
    </row>
    <row r="85" spans="1:15" ht="12.75" customHeight="1">
      <c r="A85" s="160"/>
      <c r="B85" s="154" t="s">
        <v>186</v>
      </c>
      <c r="C85" s="154" t="s">
        <v>187</v>
      </c>
      <c r="D85" s="46" t="s">
        <v>188</v>
      </c>
      <c r="E85" s="38" t="s">
        <v>134</v>
      </c>
      <c r="F85" s="85"/>
      <c r="G85" s="85"/>
      <c r="H85" s="85"/>
      <c r="I85" s="2"/>
      <c r="J85" s="4"/>
      <c r="K85" s="4"/>
      <c r="L85" s="4"/>
      <c r="M85" s="4"/>
      <c r="N85" s="137"/>
      <c r="O85" s="137"/>
    </row>
    <row r="86" spans="1:15" ht="45">
      <c r="A86" s="160"/>
      <c r="B86" s="155"/>
      <c r="C86" s="155"/>
      <c r="D86" s="51" t="s">
        <v>189</v>
      </c>
      <c r="E86" s="64" t="s">
        <v>190</v>
      </c>
      <c r="F86" s="96">
        <v>73000</v>
      </c>
      <c r="G86" s="96">
        <v>73000</v>
      </c>
      <c r="H86" s="96">
        <v>73000</v>
      </c>
      <c r="I86" s="2" t="s">
        <v>191</v>
      </c>
      <c r="J86" s="5">
        <v>1</v>
      </c>
      <c r="K86" s="4">
        <v>1</v>
      </c>
      <c r="L86" s="4">
        <v>1</v>
      </c>
      <c r="M86" s="4">
        <v>1</v>
      </c>
      <c r="N86" s="137" t="s">
        <v>95</v>
      </c>
      <c r="O86" s="137" t="s">
        <v>27</v>
      </c>
    </row>
    <row r="87" spans="1:15" ht="12.75" customHeight="1">
      <c r="A87" s="160"/>
      <c r="B87" s="155"/>
      <c r="C87" s="155"/>
      <c r="D87" s="65" t="s">
        <v>49</v>
      </c>
      <c r="E87" s="66" t="s">
        <v>192</v>
      </c>
      <c r="F87" s="97"/>
      <c r="G87" s="96"/>
      <c r="H87" s="96"/>
      <c r="I87" s="2"/>
      <c r="J87" s="5"/>
      <c r="K87" s="4"/>
      <c r="L87" s="4"/>
      <c r="M87" s="4"/>
      <c r="N87" s="137"/>
      <c r="O87" s="137"/>
    </row>
    <row r="88" spans="1:15" ht="33.75">
      <c r="A88" s="160"/>
      <c r="B88" s="155"/>
      <c r="C88" s="155"/>
      <c r="D88" s="67" t="s">
        <v>193</v>
      </c>
      <c r="E88" s="64" t="s">
        <v>194</v>
      </c>
      <c r="F88" s="97">
        <v>250000</v>
      </c>
      <c r="G88" s="97">
        <v>250000</v>
      </c>
      <c r="H88" s="97">
        <v>250000</v>
      </c>
      <c r="I88" s="2" t="s">
        <v>195</v>
      </c>
      <c r="J88" s="5">
        <v>1</v>
      </c>
      <c r="K88" s="4">
        <v>1</v>
      </c>
      <c r="L88" s="4">
        <v>1</v>
      </c>
      <c r="M88" s="4">
        <v>1</v>
      </c>
      <c r="N88" s="137" t="s">
        <v>95</v>
      </c>
      <c r="O88" s="137" t="s">
        <v>27</v>
      </c>
    </row>
    <row r="89" spans="1:15" ht="12.75" customHeight="1">
      <c r="A89" s="160"/>
      <c r="B89" s="155"/>
      <c r="C89" s="156"/>
      <c r="D89" s="68"/>
      <c r="E89" s="69"/>
      <c r="F89" s="98"/>
      <c r="G89" s="99"/>
      <c r="H89" s="99"/>
      <c r="I89" s="31"/>
      <c r="J89" s="119"/>
      <c r="K89" s="112"/>
      <c r="L89" s="112"/>
      <c r="M89" s="112"/>
      <c r="N89" s="136"/>
      <c r="O89" s="136"/>
    </row>
    <row r="90" spans="1:15" ht="30.75" customHeight="1">
      <c r="A90" s="160"/>
      <c r="B90" s="155"/>
      <c r="C90" s="155" t="s">
        <v>196</v>
      </c>
      <c r="D90" s="65" t="s">
        <v>197</v>
      </c>
      <c r="E90" s="38" t="s">
        <v>198</v>
      </c>
      <c r="F90" s="100"/>
      <c r="G90" s="84"/>
      <c r="H90" s="84"/>
      <c r="I90" s="19"/>
      <c r="J90" s="5"/>
      <c r="K90" s="4"/>
      <c r="L90" s="4"/>
      <c r="M90" s="4"/>
      <c r="N90" s="137"/>
      <c r="O90" s="137"/>
    </row>
    <row r="91" spans="1:15" ht="53.25" customHeight="1">
      <c r="A91" s="160"/>
      <c r="B91" s="155"/>
      <c r="C91" s="155"/>
      <c r="D91" s="67" t="s">
        <v>199</v>
      </c>
      <c r="E91" s="70" t="s">
        <v>200</v>
      </c>
      <c r="F91" s="85">
        <v>40000</v>
      </c>
      <c r="G91" s="85">
        <v>40000</v>
      </c>
      <c r="H91" s="85">
        <v>40000</v>
      </c>
      <c r="I91" s="2" t="s">
        <v>25</v>
      </c>
      <c r="J91" s="4">
        <v>0</v>
      </c>
      <c r="K91" s="4">
        <v>4</v>
      </c>
      <c r="L91" s="4">
        <v>4</v>
      </c>
      <c r="M91" s="4">
        <v>4</v>
      </c>
      <c r="N91" s="137" t="s">
        <v>95</v>
      </c>
      <c r="O91" s="137" t="s">
        <v>54</v>
      </c>
    </row>
    <row r="92" spans="1:15" ht="41.25" customHeight="1">
      <c r="A92" s="160"/>
      <c r="B92" s="155"/>
      <c r="C92" s="156"/>
      <c r="D92" s="68"/>
      <c r="E92" s="69"/>
      <c r="F92" s="98"/>
      <c r="G92" s="99"/>
      <c r="H92" s="99"/>
      <c r="I92" s="31"/>
      <c r="J92" s="119"/>
      <c r="K92" s="119"/>
      <c r="L92" s="119"/>
      <c r="M92" s="119"/>
      <c r="N92" s="140"/>
      <c r="O92" s="140"/>
    </row>
    <row r="93" spans="1:15" ht="12.75" customHeight="1">
      <c r="A93" s="160"/>
      <c r="B93" s="155"/>
      <c r="C93" s="154" t="s">
        <v>201</v>
      </c>
      <c r="D93" s="65" t="s">
        <v>202</v>
      </c>
      <c r="E93" s="38" t="s">
        <v>203</v>
      </c>
      <c r="F93" s="101"/>
      <c r="G93" s="85"/>
      <c r="H93" s="85"/>
      <c r="I93" s="2"/>
      <c r="J93" s="4"/>
      <c r="K93" s="4"/>
      <c r="L93" s="4"/>
      <c r="M93" s="4"/>
      <c r="N93" s="137"/>
      <c r="O93" s="137"/>
    </row>
    <row r="94" spans="1:15" ht="33.75">
      <c r="A94" s="160"/>
      <c r="B94" s="155"/>
      <c r="C94" s="155"/>
      <c r="D94" s="67" t="s">
        <v>204</v>
      </c>
      <c r="E94" s="40" t="s">
        <v>203</v>
      </c>
      <c r="F94" s="101">
        <v>50000</v>
      </c>
      <c r="G94" s="101">
        <v>50000</v>
      </c>
      <c r="H94" s="101">
        <v>50000</v>
      </c>
      <c r="I94" s="2" t="s">
        <v>205</v>
      </c>
      <c r="J94" s="120" t="s">
        <v>206</v>
      </c>
      <c r="K94" s="120" t="s">
        <v>207</v>
      </c>
      <c r="L94" s="120" t="s">
        <v>208</v>
      </c>
      <c r="M94" s="120" t="s">
        <v>209</v>
      </c>
      <c r="N94" s="137" t="s">
        <v>95</v>
      </c>
      <c r="O94" s="137" t="s">
        <v>27</v>
      </c>
    </row>
    <row r="95" spans="1:15" ht="24">
      <c r="A95" s="160"/>
      <c r="B95" s="155"/>
      <c r="C95" s="155"/>
      <c r="D95" s="67" t="s">
        <v>210</v>
      </c>
      <c r="E95" s="40" t="s">
        <v>211</v>
      </c>
      <c r="F95" s="101">
        <v>1000000</v>
      </c>
      <c r="G95" s="101">
        <v>1000000</v>
      </c>
      <c r="H95" s="101">
        <v>1000000</v>
      </c>
      <c r="I95" s="2" t="s">
        <v>212</v>
      </c>
      <c r="J95" s="120" t="s">
        <v>213</v>
      </c>
      <c r="K95" s="120" t="s">
        <v>0</v>
      </c>
      <c r="L95" s="120" t="s">
        <v>0</v>
      </c>
      <c r="M95" s="120" t="s">
        <v>0</v>
      </c>
      <c r="N95" s="137" t="s">
        <v>95</v>
      </c>
      <c r="O95" s="137" t="s">
        <v>54</v>
      </c>
    </row>
    <row r="96" spans="1:15" ht="12.75" customHeight="1">
      <c r="A96" s="160"/>
      <c r="B96" s="155"/>
      <c r="C96" s="156"/>
      <c r="D96" s="71"/>
      <c r="E96" s="44"/>
      <c r="F96" s="102"/>
      <c r="G96" s="102"/>
      <c r="H96" s="102"/>
      <c r="I96" s="21"/>
      <c r="J96" s="121"/>
      <c r="K96" s="121"/>
      <c r="L96" s="121"/>
      <c r="M96" s="121"/>
      <c r="N96" s="136"/>
      <c r="O96" s="136"/>
    </row>
    <row r="97" spans="1:15" ht="33.75" customHeight="1">
      <c r="A97" s="160"/>
      <c r="B97" s="155"/>
      <c r="C97" s="162" t="s">
        <v>337</v>
      </c>
      <c r="D97" s="65" t="s">
        <v>35</v>
      </c>
      <c r="E97" s="38" t="s">
        <v>214</v>
      </c>
      <c r="F97" s="101"/>
      <c r="G97" s="101"/>
      <c r="H97" s="101"/>
      <c r="I97" s="2"/>
      <c r="J97" s="120"/>
      <c r="K97" s="120"/>
      <c r="L97" s="120"/>
      <c r="M97" s="120"/>
      <c r="N97" s="137"/>
      <c r="O97" s="137"/>
    </row>
    <row r="98" spans="1:15" ht="50.25" customHeight="1">
      <c r="A98" s="160"/>
      <c r="B98" s="155"/>
      <c r="C98" s="162"/>
      <c r="D98" s="39" t="s">
        <v>215</v>
      </c>
      <c r="E98" s="40" t="s">
        <v>216</v>
      </c>
      <c r="F98" s="91">
        <v>1300000</v>
      </c>
      <c r="G98" s="91">
        <v>0</v>
      </c>
      <c r="H98" s="91">
        <v>0</v>
      </c>
      <c r="I98" s="2" t="s">
        <v>217</v>
      </c>
      <c r="J98" s="114">
        <v>0</v>
      </c>
      <c r="K98" s="114">
        <v>1</v>
      </c>
      <c r="L98" s="114">
        <v>0</v>
      </c>
      <c r="M98" s="114">
        <v>0</v>
      </c>
      <c r="N98" s="137" t="s">
        <v>95</v>
      </c>
      <c r="O98" s="137" t="s">
        <v>27</v>
      </c>
    </row>
    <row r="99" spans="1:15" ht="44.25" customHeight="1">
      <c r="A99" s="160"/>
      <c r="B99" s="156"/>
      <c r="C99" s="162"/>
      <c r="D99" s="71"/>
      <c r="E99" s="44"/>
      <c r="F99" s="102"/>
      <c r="G99" s="102"/>
      <c r="H99" s="102"/>
      <c r="I99" s="21"/>
      <c r="J99" s="112"/>
      <c r="K99" s="112"/>
      <c r="L99" s="112"/>
      <c r="M99" s="112"/>
      <c r="N99" s="136"/>
      <c r="O99" s="136"/>
    </row>
    <row r="100" spans="1:15" ht="19.5" customHeight="1">
      <c r="A100" s="160"/>
      <c r="B100" s="154" t="s">
        <v>218</v>
      </c>
      <c r="C100" s="157" t="s">
        <v>219</v>
      </c>
      <c r="D100" s="65" t="s">
        <v>21</v>
      </c>
      <c r="E100" s="38" t="s">
        <v>220</v>
      </c>
      <c r="F100" s="101"/>
      <c r="G100" s="101"/>
      <c r="H100" s="101"/>
      <c r="I100" s="2"/>
      <c r="J100" s="4"/>
      <c r="K100" s="4"/>
      <c r="L100" s="4"/>
      <c r="M100" s="4"/>
      <c r="N100" s="137"/>
      <c r="O100" s="137"/>
    </row>
    <row r="101" spans="1:15" ht="50.25" customHeight="1">
      <c r="A101" s="160"/>
      <c r="B101" s="155"/>
      <c r="C101" s="158"/>
      <c r="D101" s="67" t="s">
        <v>221</v>
      </c>
      <c r="E101" s="40" t="s">
        <v>222</v>
      </c>
      <c r="F101" s="101">
        <v>41000</v>
      </c>
      <c r="G101" s="101">
        <v>41000</v>
      </c>
      <c r="H101" s="101">
        <v>41000</v>
      </c>
      <c r="I101" s="2" t="s">
        <v>223</v>
      </c>
      <c r="J101" s="4" t="s">
        <v>104</v>
      </c>
      <c r="K101" s="5"/>
      <c r="L101" s="5"/>
      <c r="M101" s="5"/>
      <c r="N101" s="137" t="s">
        <v>26</v>
      </c>
      <c r="O101" s="137" t="s">
        <v>224</v>
      </c>
    </row>
    <row r="102" spans="1:15" ht="30" customHeight="1">
      <c r="A102" s="160"/>
      <c r="B102" s="155"/>
      <c r="C102" s="159"/>
      <c r="D102" s="65" t="s">
        <v>21</v>
      </c>
      <c r="E102" s="38" t="s">
        <v>225</v>
      </c>
      <c r="F102" s="101"/>
      <c r="G102" s="101"/>
      <c r="H102" s="101"/>
      <c r="I102" s="2"/>
      <c r="J102" s="4"/>
      <c r="K102" s="5"/>
      <c r="L102" s="5"/>
      <c r="M102" s="5"/>
      <c r="N102" s="137"/>
      <c r="O102" s="137"/>
    </row>
    <row r="103" spans="1:15" ht="38.25" customHeight="1">
      <c r="A103" s="160"/>
      <c r="B103" s="155"/>
      <c r="C103" s="154" t="s">
        <v>219</v>
      </c>
      <c r="D103" s="41" t="s">
        <v>226</v>
      </c>
      <c r="E103" s="42" t="s">
        <v>227</v>
      </c>
      <c r="F103" s="103">
        <v>50000</v>
      </c>
      <c r="G103" s="103">
        <v>50000</v>
      </c>
      <c r="H103" s="103">
        <v>50000</v>
      </c>
      <c r="I103" s="20" t="s">
        <v>223</v>
      </c>
      <c r="J103" s="3" t="s">
        <v>104</v>
      </c>
      <c r="K103" s="130"/>
      <c r="L103" s="130"/>
      <c r="M103" s="130"/>
      <c r="N103" s="135" t="s">
        <v>26</v>
      </c>
      <c r="O103" s="135" t="s">
        <v>224</v>
      </c>
    </row>
    <row r="104" spans="1:15" ht="33.75">
      <c r="A104" s="160"/>
      <c r="B104" s="155"/>
      <c r="C104" s="155"/>
      <c r="D104" s="72" t="s">
        <v>228</v>
      </c>
      <c r="E104" s="42" t="s">
        <v>229</v>
      </c>
      <c r="F104" s="103">
        <v>55200</v>
      </c>
      <c r="G104" s="103">
        <v>55200</v>
      </c>
      <c r="H104" s="103">
        <v>55200</v>
      </c>
      <c r="I104" s="20" t="s">
        <v>223</v>
      </c>
      <c r="J104" s="3" t="s">
        <v>104</v>
      </c>
      <c r="K104" s="130"/>
      <c r="L104" s="130"/>
      <c r="M104" s="130"/>
      <c r="N104" s="135" t="s">
        <v>26</v>
      </c>
      <c r="O104" s="135" t="s">
        <v>224</v>
      </c>
    </row>
    <row r="105" spans="1:15" ht="33.75">
      <c r="A105" s="160"/>
      <c r="B105" s="155"/>
      <c r="C105" s="156"/>
      <c r="D105" s="72" t="s">
        <v>230</v>
      </c>
      <c r="E105" s="42" t="s">
        <v>231</v>
      </c>
      <c r="F105" s="103">
        <v>283000</v>
      </c>
      <c r="G105" s="103">
        <v>283000</v>
      </c>
      <c r="H105" s="103">
        <v>283000</v>
      </c>
      <c r="I105" s="20" t="s">
        <v>223</v>
      </c>
      <c r="J105" s="3" t="s">
        <v>104</v>
      </c>
      <c r="K105" s="130"/>
      <c r="L105" s="130"/>
      <c r="M105" s="130"/>
      <c r="N105" s="135" t="s">
        <v>26</v>
      </c>
      <c r="O105" s="135" t="s">
        <v>224</v>
      </c>
    </row>
    <row r="106" spans="1:15" ht="25.5" customHeight="1">
      <c r="A106" s="160"/>
      <c r="B106" s="155"/>
      <c r="C106" s="163" t="s">
        <v>232</v>
      </c>
      <c r="D106" s="73" t="s">
        <v>49</v>
      </c>
      <c r="E106" s="38" t="s">
        <v>233</v>
      </c>
      <c r="F106" s="100"/>
      <c r="G106" s="100"/>
      <c r="H106" s="100"/>
      <c r="I106" s="19"/>
      <c r="J106" s="5"/>
      <c r="K106" s="5"/>
      <c r="L106" s="5"/>
      <c r="M106" s="5"/>
      <c r="N106" s="134"/>
      <c r="O106" s="134"/>
    </row>
    <row r="107" spans="1:15" ht="33.75">
      <c r="A107" s="160"/>
      <c r="B107" s="155"/>
      <c r="C107" s="164"/>
      <c r="D107" s="39"/>
      <c r="E107" s="40" t="s">
        <v>234</v>
      </c>
      <c r="F107" s="101">
        <v>100000</v>
      </c>
      <c r="G107" s="101">
        <v>100000</v>
      </c>
      <c r="H107" s="101">
        <v>100000</v>
      </c>
      <c r="I107" s="2" t="s">
        <v>235</v>
      </c>
      <c r="J107" s="4">
        <v>1</v>
      </c>
      <c r="K107" s="4">
        <v>1</v>
      </c>
      <c r="L107" s="4"/>
      <c r="M107" s="4"/>
      <c r="N107" s="137" t="s">
        <v>26</v>
      </c>
      <c r="O107" s="137" t="s">
        <v>154</v>
      </c>
    </row>
    <row r="108" spans="1:15" ht="12.75" customHeight="1">
      <c r="A108" s="161"/>
      <c r="B108" s="156"/>
      <c r="C108" s="165"/>
      <c r="D108" s="68"/>
      <c r="E108" s="69"/>
      <c r="F108" s="98"/>
      <c r="G108" s="99"/>
      <c r="H108" s="99"/>
      <c r="I108" s="31"/>
      <c r="J108" s="119"/>
      <c r="K108" s="119"/>
      <c r="L108" s="119"/>
      <c r="M108" s="119"/>
      <c r="N108" s="140"/>
      <c r="O108" s="140"/>
    </row>
    <row r="109" spans="1:15" ht="12.75" customHeight="1">
      <c r="A109" s="166" t="s">
        <v>236</v>
      </c>
      <c r="B109" s="154" t="s">
        <v>237</v>
      </c>
      <c r="C109" s="154" t="s">
        <v>238</v>
      </c>
      <c r="D109" s="65" t="s">
        <v>239</v>
      </c>
      <c r="E109" s="38" t="s">
        <v>240</v>
      </c>
      <c r="F109" s="100"/>
      <c r="G109" s="84"/>
      <c r="H109" s="84"/>
      <c r="I109" s="19"/>
      <c r="J109" s="5"/>
      <c r="K109" s="5"/>
      <c r="L109" s="5"/>
      <c r="M109" s="5"/>
      <c r="N109" s="134"/>
      <c r="O109" s="134"/>
    </row>
    <row r="110" spans="1:15" ht="33.75">
      <c r="A110" s="167"/>
      <c r="B110" s="155"/>
      <c r="C110" s="155"/>
      <c r="D110" s="41" t="s">
        <v>71</v>
      </c>
      <c r="E110" s="42" t="s">
        <v>241</v>
      </c>
      <c r="F110" s="90">
        <v>95000</v>
      </c>
      <c r="G110" s="90">
        <v>95000</v>
      </c>
      <c r="H110" s="90">
        <v>95000</v>
      </c>
      <c r="I110" s="20" t="s">
        <v>242</v>
      </c>
      <c r="J110" s="122">
        <v>2</v>
      </c>
      <c r="K110" s="122">
        <v>2</v>
      </c>
      <c r="L110" s="122">
        <v>2</v>
      </c>
      <c r="M110" s="122">
        <v>2</v>
      </c>
      <c r="N110" s="135" t="s">
        <v>95</v>
      </c>
      <c r="O110" s="135" t="s">
        <v>81</v>
      </c>
    </row>
    <row r="111" spans="1:15" ht="33.75">
      <c r="A111" s="167"/>
      <c r="B111" s="155"/>
      <c r="C111" s="155"/>
      <c r="D111" s="41" t="s">
        <v>193</v>
      </c>
      <c r="E111" s="42" t="s">
        <v>243</v>
      </c>
      <c r="F111" s="90">
        <v>50000</v>
      </c>
      <c r="G111" s="90">
        <v>50000</v>
      </c>
      <c r="H111" s="90">
        <v>50000</v>
      </c>
      <c r="I111" s="20" t="s">
        <v>244</v>
      </c>
      <c r="J111" s="3" t="s">
        <v>245</v>
      </c>
      <c r="K111" s="122"/>
      <c r="L111" s="122"/>
      <c r="M111" s="122" t="s">
        <v>246</v>
      </c>
      <c r="N111" s="135" t="s">
        <v>95</v>
      </c>
      <c r="O111" s="135" t="s">
        <v>81</v>
      </c>
    </row>
    <row r="112" spans="1:15" ht="90">
      <c r="A112" s="167"/>
      <c r="B112" s="155"/>
      <c r="C112" s="155"/>
      <c r="D112" s="41" t="s">
        <v>221</v>
      </c>
      <c r="E112" s="42" t="s">
        <v>247</v>
      </c>
      <c r="F112" s="90">
        <v>200000</v>
      </c>
      <c r="G112" s="90">
        <v>200000</v>
      </c>
      <c r="H112" s="90">
        <v>200000</v>
      </c>
      <c r="I112" s="20" t="s">
        <v>248</v>
      </c>
      <c r="J112" s="122">
        <v>0</v>
      </c>
      <c r="K112" s="132" t="s">
        <v>249</v>
      </c>
      <c r="L112" s="132" t="s">
        <v>250</v>
      </c>
      <c r="M112" s="132" t="s">
        <v>251</v>
      </c>
      <c r="N112" s="135" t="s">
        <v>95</v>
      </c>
      <c r="O112" s="135" t="s">
        <v>81</v>
      </c>
    </row>
    <row r="113" spans="1:15" ht="67.5">
      <c r="A113" s="167"/>
      <c r="B113" s="155"/>
      <c r="C113" s="155"/>
      <c r="D113" s="41" t="s">
        <v>252</v>
      </c>
      <c r="E113" s="40" t="s">
        <v>253</v>
      </c>
      <c r="F113" s="86">
        <v>81638</v>
      </c>
      <c r="G113" s="86">
        <v>0</v>
      </c>
      <c r="H113" s="86">
        <v>0</v>
      </c>
      <c r="I113" s="20" t="s">
        <v>254</v>
      </c>
      <c r="J113" s="3" t="s">
        <v>255</v>
      </c>
      <c r="K113" s="123" t="s">
        <v>251</v>
      </c>
      <c r="L113" s="123" t="s">
        <v>213</v>
      </c>
      <c r="M113" s="123" t="s">
        <v>213</v>
      </c>
      <c r="N113" s="135" t="s">
        <v>95</v>
      </c>
      <c r="O113" s="135" t="s">
        <v>81</v>
      </c>
    </row>
    <row r="114" spans="1:15" ht="33.75">
      <c r="A114" s="167"/>
      <c r="B114" s="155"/>
      <c r="C114" s="155"/>
      <c r="D114" s="74" t="s">
        <v>256</v>
      </c>
      <c r="E114" s="42" t="s">
        <v>257</v>
      </c>
      <c r="F114" s="86">
        <v>330000</v>
      </c>
      <c r="G114" s="86">
        <v>3120000</v>
      </c>
      <c r="H114" s="86">
        <v>3120000</v>
      </c>
      <c r="I114" s="20" t="s">
        <v>258</v>
      </c>
      <c r="J114" s="3">
        <v>0</v>
      </c>
      <c r="K114" s="123" t="s">
        <v>259</v>
      </c>
      <c r="L114" s="123" t="s">
        <v>249</v>
      </c>
      <c r="M114" s="123" t="s">
        <v>260</v>
      </c>
      <c r="N114" s="135" t="s">
        <v>95</v>
      </c>
      <c r="O114" s="135" t="s">
        <v>81</v>
      </c>
    </row>
    <row r="115" spans="1:15" ht="56.25">
      <c r="A115" s="167"/>
      <c r="B115" s="155"/>
      <c r="C115" s="155"/>
      <c r="D115" s="74" t="s">
        <v>261</v>
      </c>
      <c r="E115" s="42" t="s">
        <v>247</v>
      </c>
      <c r="F115" s="86">
        <v>1000000</v>
      </c>
      <c r="G115" s="86">
        <v>1000000</v>
      </c>
      <c r="H115" s="86">
        <v>1000000</v>
      </c>
      <c r="I115" s="20" t="s">
        <v>262</v>
      </c>
      <c r="J115" s="123" t="s">
        <v>213</v>
      </c>
      <c r="K115" s="123" t="s">
        <v>249</v>
      </c>
      <c r="L115" s="123" t="s">
        <v>207</v>
      </c>
      <c r="M115" s="123" t="s">
        <v>251</v>
      </c>
      <c r="N115" s="135" t="s">
        <v>95</v>
      </c>
      <c r="O115" s="135" t="s">
        <v>81</v>
      </c>
    </row>
    <row r="116" spans="1:15" ht="33.75">
      <c r="A116" s="167"/>
      <c r="B116" s="155"/>
      <c r="C116" s="155"/>
      <c r="D116" s="74" t="s">
        <v>263</v>
      </c>
      <c r="E116" s="42" t="s">
        <v>264</v>
      </c>
      <c r="F116" s="86">
        <v>500000</v>
      </c>
      <c r="G116" s="86">
        <v>3998100</v>
      </c>
      <c r="H116" s="86">
        <v>3998100</v>
      </c>
      <c r="I116" s="20" t="s">
        <v>258</v>
      </c>
      <c r="J116" s="3" t="s">
        <v>265</v>
      </c>
      <c r="K116" s="3"/>
      <c r="L116" s="3"/>
      <c r="M116" s="3" t="s">
        <v>266</v>
      </c>
      <c r="N116" s="135" t="s">
        <v>95</v>
      </c>
      <c r="O116" s="135" t="s">
        <v>81</v>
      </c>
    </row>
    <row r="117" spans="1:15" ht="12.75" customHeight="1">
      <c r="A117" s="167"/>
      <c r="B117" s="155"/>
      <c r="C117" s="156"/>
      <c r="D117" s="55"/>
      <c r="E117" s="44"/>
      <c r="F117" s="104"/>
      <c r="G117" s="104"/>
      <c r="H117" s="104"/>
      <c r="I117" s="32"/>
      <c r="J117" s="124"/>
      <c r="K117" s="124"/>
      <c r="L117" s="124"/>
      <c r="M117" s="124"/>
      <c r="N117" s="136"/>
      <c r="O117" s="136"/>
    </row>
    <row r="118" spans="1:15" ht="12.75" customHeight="1">
      <c r="A118" s="167"/>
      <c r="B118" s="155"/>
      <c r="C118" s="152" t="s">
        <v>267</v>
      </c>
      <c r="D118" s="65" t="s">
        <v>239</v>
      </c>
      <c r="E118" s="38" t="s">
        <v>240</v>
      </c>
      <c r="F118" s="91"/>
      <c r="G118" s="91"/>
      <c r="H118" s="91"/>
      <c r="I118" s="30"/>
      <c r="J118" s="114"/>
      <c r="K118" s="114"/>
      <c r="L118" s="114"/>
      <c r="M118" s="114"/>
      <c r="N118" s="137"/>
      <c r="O118" s="137"/>
    </row>
    <row r="119" spans="1:15" ht="105.75" customHeight="1">
      <c r="A119" s="167"/>
      <c r="B119" s="156"/>
      <c r="C119" s="152"/>
      <c r="D119" s="39" t="s">
        <v>268</v>
      </c>
      <c r="E119" s="40" t="s">
        <v>269</v>
      </c>
      <c r="F119" s="91">
        <v>20000</v>
      </c>
      <c r="G119" s="91">
        <v>388049</v>
      </c>
      <c r="H119" s="91">
        <v>1197896.67</v>
      </c>
      <c r="I119" s="2" t="s">
        <v>270</v>
      </c>
      <c r="J119" s="113"/>
      <c r="K119" s="125" t="s">
        <v>271</v>
      </c>
      <c r="L119" s="125" t="s">
        <v>271</v>
      </c>
      <c r="M119" s="125" t="s">
        <v>271</v>
      </c>
      <c r="N119" s="137" t="s">
        <v>95</v>
      </c>
      <c r="O119" s="137" t="s">
        <v>81</v>
      </c>
    </row>
    <row r="120" spans="1:15" ht="25.5" customHeight="1">
      <c r="A120" s="167"/>
      <c r="B120" s="154" t="s">
        <v>272</v>
      </c>
      <c r="C120" s="154" t="s">
        <v>273</v>
      </c>
      <c r="D120" s="37" t="s">
        <v>49</v>
      </c>
      <c r="E120" s="38" t="s">
        <v>151</v>
      </c>
      <c r="F120" s="91"/>
      <c r="G120" s="91"/>
      <c r="H120" s="91"/>
      <c r="I120" s="30"/>
      <c r="J120" s="114"/>
      <c r="K120" s="114"/>
      <c r="L120" s="114"/>
      <c r="M120" s="114"/>
      <c r="N120" s="137"/>
      <c r="O120" s="137"/>
    </row>
    <row r="121" spans="1:15" ht="33.75">
      <c r="A121" s="167"/>
      <c r="B121" s="155"/>
      <c r="C121" s="155"/>
      <c r="D121" s="75" t="s">
        <v>274</v>
      </c>
      <c r="E121" s="40" t="s">
        <v>275</v>
      </c>
      <c r="F121" s="91">
        <v>1836682</v>
      </c>
      <c r="G121" s="91">
        <v>0</v>
      </c>
      <c r="H121" s="91">
        <v>0</v>
      </c>
      <c r="I121" s="2" t="s">
        <v>183</v>
      </c>
      <c r="J121" s="114">
        <v>1</v>
      </c>
      <c r="K121" s="114">
        <v>1</v>
      </c>
      <c r="L121" s="114">
        <v>0</v>
      </c>
      <c r="M121" s="114">
        <v>0</v>
      </c>
      <c r="N121" s="137" t="s">
        <v>95</v>
      </c>
      <c r="O121" s="137" t="s">
        <v>81</v>
      </c>
    </row>
    <row r="122" spans="1:15" ht="53.25" customHeight="1">
      <c r="A122" s="167"/>
      <c r="B122" s="155"/>
      <c r="C122" s="156"/>
      <c r="D122" s="55"/>
      <c r="E122" s="44"/>
      <c r="F122" s="104"/>
      <c r="G122" s="104"/>
      <c r="H122" s="104"/>
      <c r="I122" s="32"/>
      <c r="J122" s="124"/>
      <c r="K122" s="124"/>
      <c r="L122" s="124"/>
      <c r="M122" s="124"/>
      <c r="N122" s="136"/>
      <c r="O122" s="136"/>
    </row>
    <row r="123" spans="1:15" ht="34.5" customHeight="1">
      <c r="A123" s="167"/>
      <c r="B123" s="155"/>
      <c r="C123" s="154" t="s">
        <v>276</v>
      </c>
      <c r="D123" s="57" t="s">
        <v>277</v>
      </c>
      <c r="E123" s="38" t="s">
        <v>198</v>
      </c>
      <c r="F123" s="91"/>
      <c r="G123" s="91"/>
      <c r="H123" s="91"/>
      <c r="I123" s="2"/>
      <c r="J123" s="114"/>
      <c r="K123" s="114"/>
      <c r="L123" s="114"/>
      <c r="M123" s="114"/>
      <c r="N123" s="137"/>
      <c r="O123" s="137"/>
    </row>
    <row r="124" spans="1:15" ht="45" customHeight="1">
      <c r="A124" s="167"/>
      <c r="B124" s="155"/>
      <c r="C124" s="155"/>
      <c r="D124" s="75" t="s">
        <v>278</v>
      </c>
      <c r="E124" s="40" t="s">
        <v>279</v>
      </c>
      <c r="F124" s="91">
        <v>20000</v>
      </c>
      <c r="G124" s="91">
        <v>20000</v>
      </c>
      <c r="H124" s="91">
        <v>20000</v>
      </c>
      <c r="I124" s="2" t="s">
        <v>280</v>
      </c>
      <c r="J124" s="125" t="s">
        <v>281</v>
      </c>
      <c r="K124" s="125" t="s">
        <v>251</v>
      </c>
      <c r="L124" s="125" t="s">
        <v>251</v>
      </c>
      <c r="M124" s="125" t="s">
        <v>251</v>
      </c>
      <c r="N124" s="137" t="s">
        <v>95</v>
      </c>
      <c r="O124" s="137" t="s">
        <v>81</v>
      </c>
    </row>
    <row r="125" spans="1:15" ht="21.75" customHeight="1">
      <c r="A125" s="167"/>
      <c r="B125" s="155"/>
      <c r="C125" s="156"/>
      <c r="D125" s="55"/>
      <c r="E125" s="44"/>
      <c r="F125" s="104"/>
      <c r="G125" s="104"/>
      <c r="H125" s="104"/>
      <c r="I125" s="32"/>
      <c r="J125" s="124"/>
      <c r="K125" s="124"/>
      <c r="L125" s="124"/>
      <c r="M125" s="124"/>
      <c r="N125" s="136"/>
      <c r="O125" s="136"/>
    </row>
    <row r="126" spans="1:15" ht="17.25" customHeight="1">
      <c r="A126" s="167"/>
      <c r="B126" s="155"/>
      <c r="C126" s="157" t="s">
        <v>282</v>
      </c>
      <c r="D126" s="57" t="s">
        <v>277</v>
      </c>
      <c r="E126" s="38" t="s">
        <v>198</v>
      </c>
      <c r="F126" s="91"/>
      <c r="G126" s="91"/>
      <c r="H126" s="91"/>
      <c r="I126" s="2"/>
      <c r="J126" s="114"/>
      <c r="K126" s="114"/>
      <c r="L126" s="114"/>
      <c r="M126" s="114"/>
      <c r="N126" s="137"/>
      <c r="O126" s="137"/>
    </row>
    <row r="127" spans="1:15" ht="61.5" customHeight="1">
      <c r="A127" s="167"/>
      <c r="B127" s="155"/>
      <c r="C127" s="158"/>
      <c r="D127" s="76" t="s">
        <v>283</v>
      </c>
      <c r="E127" s="40" t="s">
        <v>284</v>
      </c>
      <c r="F127" s="91">
        <v>20000</v>
      </c>
      <c r="G127" s="91">
        <v>20000</v>
      </c>
      <c r="H127" s="91">
        <v>20000</v>
      </c>
      <c r="I127" s="2" t="s">
        <v>45</v>
      </c>
      <c r="J127" s="114">
        <v>1</v>
      </c>
      <c r="K127" s="114">
        <v>1</v>
      </c>
      <c r="L127" s="114">
        <v>1</v>
      </c>
      <c r="M127" s="114">
        <v>1</v>
      </c>
      <c r="N127" s="137" t="s">
        <v>95</v>
      </c>
      <c r="O127" s="137" t="s">
        <v>81</v>
      </c>
    </row>
    <row r="128" spans="1:15" ht="42.75" customHeight="1">
      <c r="A128" s="167"/>
      <c r="B128" s="156"/>
      <c r="C128" s="159"/>
      <c r="D128" s="55"/>
      <c r="E128" s="44"/>
      <c r="F128" s="104"/>
      <c r="G128" s="104"/>
      <c r="H128" s="104"/>
      <c r="I128" s="21"/>
      <c r="J128" s="124"/>
      <c r="K128" s="124"/>
      <c r="L128" s="124"/>
      <c r="M128" s="124"/>
      <c r="N128" s="136"/>
      <c r="O128" s="136"/>
    </row>
    <row r="129" spans="1:15" ht="28.5" customHeight="1">
      <c r="A129" s="167"/>
      <c r="B129" s="154" t="s">
        <v>285</v>
      </c>
      <c r="C129" s="154" t="s">
        <v>286</v>
      </c>
      <c r="D129" s="57" t="s">
        <v>90</v>
      </c>
      <c r="E129" s="38" t="s">
        <v>287</v>
      </c>
      <c r="F129" s="91"/>
      <c r="G129" s="91"/>
      <c r="H129" s="91"/>
      <c r="I129" s="30"/>
      <c r="J129" s="114"/>
      <c r="K129" s="114"/>
      <c r="L129" s="114"/>
      <c r="M129" s="114"/>
      <c r="N129" s="137"/>
      <c r="O129" s="137"/>
    </row>
    <row r="130" spans="1:15" ht="59.25" customHeight="1">
      <c r="A130" s="167"/>
      <c r="B130" s="155"/>
      <c r="C130" s="155"/>
      <c r="D130" s="76" t="s">
        <v>288</v>
      </c>
      <c r="E130" s="40" t="s">
        <v>289</v>
      </c>
      <c r="F130" s="85">
        <v>500000</v>
      </c>
      <c r="G130" s="85">
        <v>0</v>
      </c>
      <c r="H130" s="85">
        <v>0</v>
      </c>
      <c r="I130" s="2" t="s">
        <v>183</v>
      </c>
      <c r="J130" s="4">
        <v>1</v>
      </c>
      <c r="K130" s="4">
        <v>1</v>
      </c>
      <c r="L130" s="4">
        <v>0</v>
      </c>
      <c r="M130" s="4">
        <v>0</v>
      </c>
      <c r="N130" s="137" t="s">
        <v>95</v>
      </c>
      <c r="O130" s="137" t="s">
        <v>27</v>
      </c>
    </row>
    <row r="131" spans="1:15" ht="36" customHeight="1">
      <c r="A131" s="168"/>
      <c r="B131" s="156"/>
      <c r="C131" s="156"/>
      <c r="D131" s="43"/>
      <c r="E131" s="44"/>
      <c r="F131" s="104"/>
      <c r="G131" s="104"/>
      <c r="H131" s="104"/>
      <c r="I131" s="32"/>
      <c r="J131" s="124"/>
      <c r="K131" s="124"/>
      <c r="L131" s="124"/>
      <c r="M131" s="124"/>
      <c r="N131" s="136"/>
      <c r="O131" s="136"/>
    </row>
    <row r="132" spans="1:15" ht="25.5" customHeight="1">
      <c r="A132" s="169" t="s">
        <v>290</v>
      </c>
      <c r="B132" s="157" t="s">
        <v>291</v>
      </c>
      <c r="C132" s="157" t="s">
        <v>292</v>
      </c>
      <c r="D132" s="37" t="s">
        <v>99</v>
      </c>
      <c r="E132" s="38" t="s">
        <v>100</v>
      </c>
      <c r="F132" s="91"/>
      <c r="G132" s="91"/>
      <c r="H132" s="91"/>
      <c r="I132" s="30"/>
      <c r="J132" s="114"/>
      <c r="K132" s="114"/>
      <c r="L132" s="114"/>
      <c r="M132" s="114"/>
      <c r="N132" s="137"/>
      <c r="O132" s="137"/>
    </row>
    <row r="133" spans="1:15" ht="33.75">
      <c r="A133" s="160"/>
      <c r="B133" s="158"/>
      <c r="C133" s="158"/>
      <c r="D133" s="39" t="s">
        <v>293</v>
      </c>
      <c r="E133" s="40" t="s">
        <v>294</v>
      </c>
      <c r="F133" s="86">
        <v>200000</v>
      </c>
      <c r="G133" s="86">
        <v>200000</v>
      </c>
      <c r="H133" s="86">
        <v>200000</v>
      </c>
      <c r="I133" s="2" t="s">
        <v>103</v>
      </c>
      <c r="J133" s="4" t="s">
        <v>104</v>
      </c>
      <c r="K133" s="4"/>
      <c r="L133" s="4"/>
      <c r="M133" s="4"/>
      <c r="N133" s="137" t="s">
        <v>26</v>
      </c>
      <c r="O133" s="137" t="s">
        <v>81</v>
      </c>
    </row>
    <row r="134" spans="1:15" ht="33.75">
      <c r="A134" s="160"/>
      <c r="B134" s="158"/>
      <c r="C134" s="158"/>
      <c r="D134" s="39" t="s">
        <v>295</v>
      </c>
      <c r="E134" s="40" t="s">
        <v>296</v>
      </c>
      <c r="F134" s="86">
        <v>150000</v>
      </c>
      <c r="G134" s="86">
        <v>150000</v>
      </c>
      <c r="H134" s="86">
        <v>150000</v>
      </c>
      <c r="I134" s="2" t="s">
        <v>103</v>
      </c>
      <c r="J134" s="4" t="s">
        <v>104</v>
      </c>
      <c r="K134" s="4"/>
      <c r="L134" s="4"/>
      <c r="M134" s="4"/>
      <c r="N134" s="137" t="s">
        <v>26</v>
      </c>
      <c r="O134" s="137" t="s">
        <v>81</v>
      </c>
    </row>
    <row r="135" spans="1:15" ht="12.75" customHeight="1">
      <c r="A135" s="160"/>
      <c r="B135" s="159"/>
      <c r="C135" s="159"/>
      <c r="D135" s="43"/>
      <c r="E135" s="44"/>
      <c r="F135" s="104"/>
      <c r="G135" s="104"/>
      <c r="H135" s="104"/>
      <c r="I135" s="32"/>
      <c r="J135" s="124"/>
      <c r="K135" s="124"/>
      <c r="L135" s="124"/>
      <c r="M135" s="124"/>
      <c r="N135" s="136"/>
      <c r="O135" s="136"/>
    </row>
    <row r="136" spans="1:15" ht="32.25" customHeight="1">
      <c r="A136" s="160"/>
      <c r="B136" s="154" t="s">
        <v>297</v>
      </c>
      <c r="C136" s="154" t="s">
        <v>298</v>
      </c>
      <c r="D136" s="37" t="s">
        <v>99</v>
      </c>
      <c r="E136" s="38" t="s">
        <v>100</v>
      </c>
      <c r="F136" s="91"/>
      <c r="G136" s="91"/>
      <c r="H136" s="91"/>
      <c r="I136" s="2"/>
      <c r="J136" s="114"/>
      <c r="K136" s="114"/>
      <c r="L136" s="114"/>
      <c r="M136" s="114"/>
      <c r="N136" s="137"/>
      <c r="O136" s="137"/>
    </row>
    <row r="137" spans="1:15" ht="33.75">
      <c r="A137" s="160"/>
      <c r="B137" s="155"/>
      <c r="C137" s="155"/>
      <c r="D137" s="39" t="s">
        <v>299</v>
      </c>
      <c r="E137" s="77" t="s">
        <v>300</v>
      </c>
      <c r="F137" s="105">
        <v>365912</v>
      </c>
      <c r="G137" s="105">
        <v>365912</v>
      </c>
      <c r="H137" s="105">
        <v>365912</v>
      </c>
      <c r="I137" s="2" t="s">
        <v>301</v>
      </c>
      <c r="J137" s="126"/>
      <c r="K137" s="125" t="s">
        <v>302</v>
      </c>
      <c r="L137" s="125" t="s">
        <v>303</v>
      </c>
      <c r="M137" s="125" t="s">
        <v>260</v>
      </c>
      <c r="N137" s="137" t="s">
        <v>26</v>
      </c>
      <c r="O137" s="137" t="s">
        <v>81</v>
      </c>
    </row>
    <row r="138" spans="1:15" ht="33.75" customHeight="1">
      <c r="A138" s="160"/>
      <c r="B138" s="155"/>
      <c r="C138" s="155"/>
      <c r="D138" s="39" t="s">
        <v>304</v>
      </c>
      <c r="E138" s="77" t="s">
        <v>305</v>
      </c>
      <c r="F138" s="105">
        <v>49000</v>
      </c>
      <c r="G138" s="105">
        <v>49000</v>
      </c>
      <c r="H138" s="105">
        <v>49000</v>
      </c>
      <c r="I138" s="2" t="s">
        <v>301</v>
      </c>
      <c r="J138" s="126"/>
      <c r="K138" s="125" t="s">
        <v>302</v>
      </c>
      <c r="L138" s="125" t="s">
        <v>303</v>
      </c>
      <c r="M138" s="125" t="s">
        <v>260</v>
      </c>
      <c r="N138" s="137" t="s">
        <v>26</v>
      </c>
      <c r="O138" s="137" t="s">
        <v>54</v>
      </c>
    </row>
    <row r="139" spans="1:15" ht="12.75" customHeight="1">
      <c r="A139" s="160"/>
      <c r="B139" s="156"/>
      <c r="C139" s="156"/>
      <c r="D139" s="50"/>
      <c r="E139" s="44"/>
      <c r="F139" s="104"/>
      <c r="G139" s="104"/>
      <c r="H139" s="104"/>
      <c r="I139" s="32"/>
      <c r="J139" s="124"/>
      <c r="K139" s="124"/>
      <c r="L139" s="124"/>
      <c r="M139" s="124"/>
      <c r="N139" s="136"/>
      <c r="O139" s="136"/>
    </row>
    <row r="140" spans="1:15" ht="25.5" customHeight="1">
      <c r="A140" s="160"/>
      <c r="B140" s="154" t="s">
        <v>306</v>
      </c>
      <c r="C140" s="154" t="s">
        <v>307</v>
      </c>
      <c r="D140" s="37" t="s">
        <v>99</v>
      </c>
      <c r="E140" s="38" t="s">
        <v>100</v>
      </c>
      <c r="F140" s="91"/>
      <c r="G140" s="91"/>
      <c r="H140" s="91"/>
      <c r="I140" s="30"/>
      <c r="J140" s="114"/>
      <c r="K140" s="114"/>
      <c r="L140" s="114"/>
      <c r="M140" s="114"/>
      <c r="N140" s="137"/>
      <c r="O140" s="137"/>
    </row>
    <row r="141" spans="1:15" ht="56.25">
      <c r="A141" s="160"/>
      <c r="B141" s="155"/>
      <c r="C141" s="155"/>
      <c r="D141" s="74" t="s">
        <v>308</v>
      </c>
      <c r="E141" s="42" t="s">
        <v>309</v>
      </c>
      <c r="F141" s="90">
        <v>127750</v>
      </c>
      <c r="G141" s="90">
        <v>127750</v>
      </c>
      <c r="H141" s="90">
        <v>127750</v>
      </c>
      <c r="I141" s="20" t="s">
        <v>310</v>
      </c>
      <c r="J141" s="122"/>
      <c r="K141" s="122"/>
      <c r="L141" s="122"/>
      <c r="M141" s="122"/>
      <c r="N141" s="135" t="s">
        <v>26</v>
      </c>
      <c r="O141" s="135" t="s">
        <v>81</v>
      </c>
    </row>
    <row r="142" spans="1:15" ht="45">
      <c r="A142" s="160"/>
      <c r="B142" s="155"/>
      <c r="C142" s="155"/>
      <c r="D142" s="74" t="s">
        <v>311</v>
      </c>
      <c r="E142" s="42" t="s">
        <v>312</v>
      </c>
      <c r="F142" s="90">
        <v>160000</v>
      </c>
      <c r="G142" s="90">
        <v>160000</v>
      </c>
      <c r="H142" s="90">
        <v>160000</v>
      </c>
      <c r="I142" s="20" t="s">
        <v>313</v>
      </c>
      <c r="J142" s="122"/>
      <c r="K142" s="122"/>
      <c r="L142" s="122"/>
      <c r="M142" s="122"/>
      <c r="N142" s="135" t="s">
        <v>26</v>
      </c>
      <c r="O142" s="135" t="s">
        <v>81</v>
      </c>
    </row>
    <row r="143" spans="1:15" ht="12.75" customHeight="1">
      <c r="A143" s="161"/>
      <c r="B143" s="156"/>
      <c r="C143" s="156"/>
      <c r="D143" s="55"/>
      <c r="E143" s="44"/>
      <c r="F143" s="104"/>
      <c r="G143" s="104"/>
      <c r="H143" s="104"/>
      <c r="I143" s="32"/>
      <c r="J143" s="124"/>
      <c r="K143" s="124"/>
      <c r="L143" s="124"/>
      <c r="M143" s="124"/>
      <c r="N143" s="136"/>
      <c r="O143" s="136"/>
    </row>
    <row r="144" spans="1:15" ht="32.25" customHeight="1">
      <c r="A144" s="169" t="s">
        <v>314</v>
      </c>
      <c r="B144" s="154" t="s">
        <v>315</v>
      </c>
      <c r="C144" s="154" t="s">
        <v>316</v>
      </c>
      <c r="D144" s="78" t="s">
        <v>49</v>
      </c>
      <c r="E144" s="38" t="s">
        <v>151</v>
      </c>
      <c r="F144" s="91"/>
      <c r="G144" s="91"/>
      <c r="H144" s="91"/>
      <c r="I144" s="30"/>
      <c r="J144" s="114"/>
      <c r="K144" s="114"/>
      <c r="L144" s="114"/>
      <c r="M144" s="114"/>
      <c r="N144" s="137"/>
      <c r="O144" s="137"/>
    </row>
    <row r="145" spans="1:15" ht="81.75" customHeight="1">
      <c r="A145" s="160"/>
      <c r="B145" s="155"/>
      <c r="C145" s="155"/>
      <c r="D145" s="75" t="s">
        <v>51</v>
      </c>
      <c r="E145" s="40" t="s">
        <v>317</v>
      </c>
      <c r="F145" s="91">
        <v>90000</v>
      </c>
      <c r="G145" s="91">
        <v>90000</v>
      </c>
      <c r="H145" s="91">
        <v>90000</v>
      </c>
      <c r="I145" s="2" t="s">
        <v>318</v>
      </c>
      <c r="J145" s="125" t="s">
        <v>213</v>
      </c>
      <c r="K145" s="125" t="s">
        <v>319</v>
      </c>
      <c r="L145" s="125" t="s">
        <v>320</v>
      </c>
      <c r="M145" s="125" t="s">
        <v>321</v>
      </c>
      <c r="N145" s="137" t="s">
        <v>26</v>
      </c>
      <c r="O145" s="137" t="s">
        <v>154</v>
      </c>
    </row>
    <row r="146" spans="1:15" ht="12.75" customHeight="1">
      <c r="A146" s="160"/>
      <c r="B146" s="156"/>
      <c r="C146" s="156"/>
      <c r="D146" s="55"/>
      <c r="E146" s="44"/>
      <c r="F146" s="104"/>
      <c r="G146" s="104"/>
      <c r="H146" s="104"/>
      <c r="I146" s="32"/>
      <c r="J146" s="124"/>
      <c r="K146" s="124"/>
      <c r="L146" s="124"/>
      <c r="M146" s="124"/>
      <c r="N146" s="136"/>
      <c r="O146" s="136"/>
    </row>
    <row r="147" spans="1:15" ht="20.25" customHeight="1">
      <c r="A147" s="160"/>
      <c r="B147" s="154" t="s">
        <v>322</v>
      </c>
      <c r="C147" s="154" t="s">
        <v>323</v>
      </c>
      <c r="D147" s="79" t="s">
        <v>324</v>
      </c>
      <c r="E147" s="80" t="s">
        <v>214</v>
      </c>
      <c r="F147" s="106"/>
      <c r="G147" s="106"/>
      <c r="H147" s="106"/>
      <c r="I147" s="33"/>
      <c r="J147" s="127"/>
      <c r="K147" s="127"/>
      <c r="L147" s="127"/>
      <c r="M147" s="127"/>
      <c r="N147" s="141"/>
      <c r="O147" s="141"/>
    </row>
    <row r="148" spans="1:15" ht="60" customHeight="1">
      <c r="A148" s="160"/>
      <c r="B148" s="155"/>
      <c r="C148" s="155"/>
      <c r="D148" s="76" t="s">
        <v>325</v>
      </c>
      <c r="E148" s="40" t="s">
        <v>326</v>
      </c>
      <c r="F148" s="91">
        <v>110000</v>
      </c>
      <c r="G148" s="91">
        <v>110000</v>
      </c>
      <c r="H148" s="91">
        <v>110000</v>
      </c>
      <c r="I148" s="2" t="s">
        <v>327</v>
      </c>
      <c r="J148" s="114">
        <v>1</v>
      </c>
      <c r="K148" s="114">
        <v>1</v>
      </c>
      <c r="L148" s="114">
        <v>1</v>
      </c>
      <c r="M148" s="114">
        <v>1</v>
      </c>
      <c r="N148" s="137" t="s">
        <v>95</v>
      </c>
      <c r="O148" s="137" t="s">
        <v>27</v>
      </c>
    </row>
    <row r="149" spans="1:15" ht="22.5" customHeight="1">
      <c r="A149" s="160"/>
      <c r="B149" s="156"/>
      <c r="C149" s="156"/>
      <c r="D149" s="55"/>
      <c r="E149" s="44"/>
      <c r="F149" s="104"/>
      <c r="G149" s="104"/>
      <c r="H149" s="104"/>
      <c r="I149" s="21"/>
      <c r="J149" s="124"/>
      <c r="K149" s="124"/>
      <c r="L149" s="124"/>
      <c r="M149" s="124"/>
      <c r="N149" s="136"/>
      <c r="O149" s="136"/>
    </row>
    <row r="150" spans="1:15" ht="17.25" customHeight="1">
      <c r="A150" s="160"/>
      <c r="B150" s="172" t="s">
        <v>328</v>
      </c>
      <c r="C150" s="163" t="s">
        <v>329</v>
      </c>
      <c r="D150" s="57" t="s">
        <v>188</v>
      </c>
      <c r="E150" s="38" t="s">
        <v>330</v>
      </c>
      <c r="F150" s="91"/>
      <c r="G150" s="91"/>
      <c r="H150" s="91"/>
      <c r="I150" s="30"/>
      <c r="J150" s="114"/>
      <c r="K150" s="114"/>
      <c r="L150" s="114"/>
      <c r="M150" s="114"/>
      <c r="N150" s="137"/>
      <c r="O150" s="137"/>
    </row>
    <row r="151" spans="1:15" ht="41.25" customHeight="1">
      <c r="A151" s="160"/>
      <c r="B151" s="173"/>
      <c r="C151" s="164"/>
      <c r="D151" s="81" t="s">
        <v>43</v>
      </c>
      <c r="E151" s="82" t="s">
        <v>331</v>
      </c>
      <c r="F151" s="107">
        <v>200000</v>
      </c>
      <c r="G151" s="107">
        <v>200000</v>
      </c>
      <c r="H151" s="107">
        <v>200000</v>
      </c>
      <c r="I151" s="34" t="s">
        <v>332</v>
      </c>
      <c r="J151" s="128">
        <v>5</v>
      </c>
      <c r="K151" s="128">
        <v>9</v>
      </c>
      <c r="L151" s="128">
        <v>9</v>
      </c>
      <c r="M151" s="128">
        <v>9</v>
      </c>
      <c r="N151" s="142" t="s">
        <v>26</v>
      </c>
      <c r="O151" s="142" t="s">
        <v>85</v>
      </c>
    </row>
    <row r="152" spans="1:15" ht="15.75">
      <c r="A152" s="170"/>
      <c r="B152" s="171"/>
      <c r="C152" s="171"/>
      <c r="D152" s="171"/>
      <c r="E152" s="171"/>
      <c r="F152" s="108"/>
      <c r="G152" s="108"/>
      <c r="H152" s="108"/>
      <c r="I152" s="35"/>
      <c r="J152" s="129"/>
      <c r="K152" s="129"/>
      <c r="L152" s="129"/>
      <c r="M152" s="129"/>
      <c r="N152" s="143"/>
      <c r="O152" s="144"/>
    </row>
    <row r="153" spans="1:15">
      <c r="A153" s="8"/>
      <c r="B153" s="16"/>
      <c r="C153" s="13"/>
      <c r="D153" s="12"/>
      <c r="E153" s="36"/>
      <c r="F153" s="83"/>
      <c r="G153" s="83"/>
      <c r="H153" s="83"/>
      <c r="I153" s="18"/>
      <c r="J153" s="111"/>
      <c r="K153" s="111"/>
      <c r="L153" s="111"/>
      <c r="M153" s="111"/>
      <c r="N153" s="16"/>
      <c r="O153" s="16"/>
    </row>
    <row r="154" spans="1:15">
      <c r="A154" s="9"/>
      <c r="B154" s="17" t="s">
        <v>333</v>
      </c>
      <c r="C154" s="13"/>
      <c r="D154" s="12"/>
      <c r="E154" s="36"/>
      <c r="F154" s="83"/>
      <c r="G154" s="110" t="s">
        <v>334</v>
      </c>
      <c r="H154" s="83"/>
      <c r="I154" s="18"/>
      <c r="K154" s="133"/>
      <c r="L154" s="133"/>
      <c r="M154" s="133"/>
      <c r="N154" s="133"/>
      <c r="O154" s="133"/>
    </row>
    <row r="155" spans="1:15">
      <c r="A155" s="6"/>
      <c r="B155" s="17" t="s">
        <v>336</v>
      </c>
      <c r="C155" s="13"/>
      <c r="D155" s="12"/>
      <c r="E155" s="36"/>
      <c r="F155" s="83"/>
      <c r="H155" s="110" t="s">
        <v>338</v>
      </c>
      <c r="I155" s="18"/>
      <c r="K155" s="133"/>
      <c r="L155" s="133"/>
      <c r="M155" s="133"/>
      <c r="N155" s="133"/>
      <c r="O155" s="133"/>
    </row>
    <row r="156" spans="1:15">
      <c r="A156" s="10"/>
      <c r="B156" s="16"/>
      <c r="C156" s="13"/>
      <c r="D156" s="12"/>
      <c r="E156" s="36"/>
      <c r="F156" s="83"/>
      <c r="G156" s="83"/>
      <c r="H156" s="83"/>
      <c r="I156" s="18"/>
      <c r="J156" s="111"/>
      <c r="K156" s="111"/>
      <c r="L156" s="111"/>
      <c r="M156" s="111"/>
      <c r="N156" s="16"/>
      <c r="O156" s="16"/>
    </row>
  </sheetData>
  <mergeCells count="73">
    <mergeCell ref="A152:E152"/>
    <mergeCell ref="A144:A151"/>
    <mergeCell ref="B144:B146"/>
    <mergeCell ref="C144:C146"/>
    <mergeCell ref="B147:B149"/>
    <mergeCell ref="C147:C149"/>
    <mergeCell ref="B150:B151"/>
    <mergeCell ref="C150:C151"/>
    <mergeCell ref="A132:A143"/>
    <mergeCell ref="B132:B135"/>
    <mergeCell ref="C132:C135"/>
    <mergeCell ref="B136:B139"/>
    <mergeCell ref="C136:C139"/>
    <mergeCell ref="B140:B143"/>
    <mergeCell ref="C140:C143"/>
    <mergeCell ref="C106:C108"/>
    <mergeCell ref="A109:A131"/>
    <mergeCell ref="B109:B119"/>
    <mergeCell ref="C109:C117"/>
    <mergeCell ref="C118:C119"/>
    <mergeCell ref="B120:B128"/>
    <mergeCell ref="C120:C122"/>
    <mergeCell ref="C123:C125"/>
    <mergeCell ref="C126:C128"/>
    <mergeCell ref="B129:B131"/>
    <mergeCell ref="C129:C131"/>
    <mergeCell ref="A65:A108"/>
    <mergeCell ref="B65:B78"/>
    <mergeCell ref="C65:C67"/>
    <mergeCell ref="C68:C70"/>
    <mergeCell ref="C71:C75"/>
    <mergeCell ref="C79:C84"/>
    <mergeCell ref="B85:B99"/>
    <mergeCell ref="C85:C89"/>
    <mergeCell ref="C90:C92"/>
    <mergeCell ref="C93:C96"/>
    <mergeCell ref="C97:C99"/>
    <mergeCell ref="B100:B108"/>
    <mergeCell ref="C100:C102"/>
    <mergeCell ref="C103:C105"/>
    <mergeCell ref="A16:A34"/>
    <mergeCell ref="B16:B34"/>
    <mergeCell ref="C16:C22"/>
    <mergeCell ref="C23:C34"/>
    <mergeCell ref="B35:B64"/>
    <mergeCell ref="C35:C38"/>
    <mergeCell ref="A36:A42"/>
    <mergeCell ref="C39:C51"/>
    <mergeCell ref="A43:A64"/>
    <mergeCell ref="C52:C58"/>
    <mergeCell ref="C59:C64"/>
    <mergeCell ref="C76:C78"/>
    <mergeCell ref="B79:B84"/>
    <mergeCell ref="A5:A15"/>
    <mergeCell ref="B5:B9"/>
    <mergeCell ref="C5:C9"/>
    <mergeCell ref="B10:B15"/>
    <mergeCell ref="C10:C15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O3"/>
  </mergeCells>
  <conditionalFormatting sqref="I31 I27 I17:I21">
    <cfRule type="containsBlanks" dxfId="1" priority="2">
      <formula>LEN(TRIM(I17))=0</formula>
    </cfRule>
  </conditionalFormatting>
  <conditionalFormatting sqref="I31 I27 I17:I21">
    <cfRule type="containsBlanks" dxfId="0" priority="1">
      <formula>LEN(TRIM(I17))=0</formula>
    </cfRule>
  </conditionalFormatting>
  <pageMargins left="0.19685039370078741" right="0.19685039370078741" top="0.55118110236220474" bottom="0.55118110236220474" header="0.11811023622047245" footer="0.11811023622047245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PLAN RAZVOJNIH PROGRAMA</vt:lpstr>
      <vt:lpstr>'PLAN RAZVOJNIH PROGRAMA'!Ispis_naslova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Marijana Buljat</dc:creator>
  <cp:lastModifiedBy>Korisnik</cp:lastModifiedBy>
  <cp:lastPrinted>2019-12-30T10:21:27Z</cp:lastPrinted>
  <dcterms:created xsi:type="dcterms:W3CDTF">2019-11-08T16:22:45Z</dcterms:created>
  <dcterms:modified xsi:type="dcterms:W3CDTF">2020-01-10T12:48:39Z</dcterms:modified>
</cp:coreProperties>
</file>